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7fdec1c347891781/Documents/"/>
    </mc:Choice>
  </mc:AlternateContent>
  <xr:revisionPtr revIDLastSave="638" documentId="8_{C76F3615-E72F-4374-BF09-9013A0F953C3}" xr6:coauthVersionLast="47" xr6:coauthVersionMax="47" xr10:uidLastSave="{83E6B78C-0C2E-4FD2-BDE5-B117540FD17E}"/>
  <bookViews>
    <workbookView xWindow="-108" yWindow="-108" windowWidth="23256" windowHeight="12456" xr2:uid="{00000000-000D-0000-FFFF-FFFF00000000}"/>
  </bookViews>
  <sheets>
    <sheet name="OVERALL" sheetId="7" r:id="rId1"/>
    <sheet name="POINTS ALLOCATION" sheetId="5" r:id="rId2"/>
    <sheet name="DRAKENSBERG" sheetId="16" r:id="rId3"/>
    <sheet name="HERMANUS" sheetId="17" r:id="rId4"/>
    <sheet name="WOODRIDGE" sheetId="18" r:id="rId5"/>
    <sheet name="MONTAGU" sheetId="19" r:id="rId6"/>
    <sheet name="ARWC" sheetId="2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" l="1"/>
  <c r="M27" i="7"/>
  <c r="M25" i="7"/>
  <c r="M23" i="7"/>
  <c r="M20" i="7"/>
  <c r="M17" i="7"/>
  <c r="M14" i="7"/>
  <c r="M10" i="7"/>
  <c r="M26" i="7"/>
  <c r="M24" i="7"/>
  <c r="M22" i="7"/>
  <c r="M21" i="7"/>
  <c r="M9" i="7"/>
  <c r="M19" i="7"/>
  <c r="M13" i="7"/>
  <c r="M12" i="7"/>
  <c r="M18" i="7"/>
  <c r="M16" i="7"/>
  <c r="M15" i="7"/>
  <c r="M3" i="7"/>
  <c r="M7" i="7"/>
  <c r="M11" i="7"/>
  <c r="M4" i="7"/>
  <c r="M8" i="7"/>
  <c r="M6" i="7"/>
  <c r="C71" i="5" l="1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<sst xmlns="http://schemas.openxmlformats.org/spreadsheetml/2006/main" count="658" uniqueCount="269">
  <si>
    <t>MEMBER 1</t>
  </si>
  <si>
    <t>MEMBER 2</t>
  </si>
  <si>
    <t>MEMBER 3</t>
  </si>
  <si>
    <t>MEMBER 4</t>
  </si>
  <si>
    <t>MIXED TEAMS</t>
  </si>
  <si>
    <t>Dewald van Wyk</t>
  </si>
  <si>
    <t>Kelvin Trautman</t>
  </si>
  <si>
    <t>Donovan Sims</t>
  </si>
  <si>
    <t>Hanno Smit</t>
  </si>
  <si>
    <t>Shale Biggs</t>
  </si>
  <si>
    <t>Clinton Mackintosh</t>
  </si>
  <si>
    <t>Tracey Campbell</t>
  </si>
  <si>
    <t>Brigitte Joubert</t>
  </si>
  <si>
    <t>ARWS AFRICA POINTS</t>
  </si>
  <si>
    <t>Lizali Blom</t>
  </si>
  <si>
    <t>Jeannette Wylie</t>
  </si>
  <si>
    <t>Riaan Combrinck</t>
  </si>
  <si>
    <t>Albert Rust</t>
  </si>
  <si>
    <t>Petrus Maree</t>
  </si>
  <si>
    <t>Maretha Combrinck</t>
  </si>
  <si>
    <t>Robert Le Brun</t>
  </si>
  <si>
    <t>MEMBER 5</t>
  </si>
  <si>
    <t>MEMBER 6</t>
  </si>
  <si>
    <t>TOTAL</t>
  </si>
  <si>
    <t>RANK</t>
  </si>
  <si>
    <t>MEMBER 7</t>
  </si>
  <si>
    <t>Danie van Aswegen</t>
  </si>
  <si>
    <t>Helen Kernohan</t>
  </si>
  <si>
    <t>Ronald Jessop</t>
  </si>
  <si>
    <t xml:space="preserve">POSITION </t>
  </si>
  <si>
    <t>Garth Peinke</t>
  </si>
  <si>
    <t>Franco Olivier</t>
  </si>
  <si>
    <t>Peter Van Kets</t>
  </si>
  <si>
    <t>EXTRA MEMBER</t>
  </si>
  <si>
    <t>ARWS AFRICA ADVENTURE RACING SERIES 2023 LOG - MIXED TEAMS OF 4</t>
  </si>
  <si>
    <t>position</t>
  </si>
  <si>
    <t>teamname</t>
  </si>
  <si>
    <t>athlete1</t>
  </si>
  <si>
    <t>gender1</t>
  </si>
  <si>
    <t>email1</t>
  </si>
  <si>
    <t>country1</t>
  </si>
  <si>
    <t>athlete2</t>
  </si>
  <si>
    <t>gender2</t>
  </si>
  <si>
    <t>email2</t>
  </si>
  <si>
    <t>country2</t>
  </si>
  <si>
    <t>athlete3</t>
  </si>
  <si>
    <t>gender3</t>
  </si>
  <si>
    <t>email3</t>
  </si>
  <si>
    <t>country3</t>
  </si>
  <si>
    <t>athlete4</t>
  </si>
  <si>
    <t>gender4</t>
  </si>
  <si>
    <t>email4</t>
  </si>
  <si>
    <t>country4</t>
  </si>
  <si>
    <t>DRAKENSBERG</t>
  </si>
  <si>
    <t>HERMANUS</t>
  </si>
  <si>
    <t>MONTAGU</t>
  </si>
  <si>
    <t>WOODRIDGE</t>
  </si>
  <si>
    <t>Graham Bird</t>
  </si>
  <si>
    <t>Male</t>
  </si>
  <si>
    <t>tweet@global.co.za</t>
  </si>
  <si>
    <t>Leo Sorensen</t>
  </si>
  <si>
    <t>leothegreenlander@gmail.com</t>
  </si>
  <si>
    <t>Female</t>
  </si>
  <si>
    <t>shalebiggs@gmail.com</t>
  </si>
  <si>
    <t>Craig Carter Brown</t>
  </si>
  <si>
    <t>carterb@futurenet.co.za</t>
  </si>
  <si>
    <t>Andrew King</t>
  </si>
  <si>
    <t>andrew@fellandcompany.com</t>
  </si>
  <si>
    <t>Craig Metherwell</t>
  </si>
  <si>
    <t>cmetherell@gmail.com</t>
  </si>
  <si>
    <t>Jo-Mari Le Grange</t>
  </si>
  <si>
    <t>jomarilegrange@gmail.com</t>
  </si>
  <si>
    <t>Andre Gie</t>
  </si>
  <si>
    <t>andregie@hotmail.com</t>
  </si>
  <si>
    <t>Pinegold</t>
  </si>
  <si>
    <t>tinydonsims@gmail.com</t>
  </si>
  <si>
    <t>garth@pinegold.co.za</t>
  </si>
  <si>
    <t>brigitte_joubert@icloud.com</t>
  </si>
  <si>
    <t>hanno@elandstimber.co.za</t>
  </si>
  <si>
    <t>Plett Adventure</t>
  </si>
  <si>
    <t>Drew Scott</t>
  </si>
  <si>
    <t>drew@simplygreen.org.za</t>
  </si>
  <si>
    <t>pjmaree@gmail.com</t>
  </si>
  <si>
    <t>netskiw@gmail.com</t>
  </si>
  <si>
    <t>Andrew Jansen Van Rensburg</t>
  </si>
  <si>
    <t>andrewvrphysio@gmail.com</t>
  </si>
  <si>
    <t>John Ratcliffe</t>
  </si>
  <si>
    <t>Danie Steyn</t>
  </si>
  <si>
    <t>danie.steyn003@gmail.com</t>
  </si>
  <si>
    <t>Thinus Forbes</t>
  </si>
  <si>
    <t>forbesthinus@gmail.com</t>
  </si>
  <si>
    <t>Annamarie Jacobsz</t>
  </si>
  <si>
    <t>annamarie@johnratcliffe.co.za</t>
  </si>
  <si>
    <t>Everd Vermeulen</t>
  </si>
  <si>
    <t>everdvermeulen@gmail.com</t>
  </si>
  <si>
    <t>Rustproof</t>
  </si>
  <si>
    <t>Steven Burnett</t>
  </si>
  <si>
    <t>sburnettza@gmail.com</t>
  </si>
  <si>
    <t>albert@glenbrae.co.za</t>
  </si>
  <si>
    <t>Helene Muller</t>
  </si>
  <si>
    <t>lienmuller@outlook.com</t>
  </si>
  <si>
    <t>Dominique Provoyeur</t>
  </si>
  <si>
    <t>dominique@devonvale.co.za</t>
  </si>
  <si>
    <t>Racemiere</t>
  </si>
  <si>
    <t>Pieter Van Heerden</t>
  </si>
  <si>
    <t>pavheerden@yahoo.com</t>
  </si>
  <si>
    <t>Franus Winterbach</t>
  </si>
  <si>
    <t>franusw@gmail.com</t>
  </si>
  <si>
    <t>Neldie Winterbach</t>
  </si>
  <si>
    <t>nwinterbach@gmail.com</t>
  </si>
  <si>
    <t>Alwyn van der Merwe</t>
  </si>
  <si>
    <t>retha@agterland.co.za</t>
  </si>
  <si>
    <t>cdmac@-lan.com</t>
  </si>
  <si>
    <t>Nic Mulder</t>
  </si>
  <si>
    <t>nicholas@marquest.co.za</t>
  </si>
  <si>
    <t>traceyalmirall@gmail.com</t>
  </si>
  <si>
    <t>Robbie Rorich</t>
  </si>
  <si>
    <t>kelv.trautman@gmail.com</t>
  </si>
  <si>
    <t>Viera Wagener</t>
  </si>
  <si>
    <t>viera.wagener01@gmail.com</t>
  </si>
  <si>
    <t>Magnus Wagener</t>
  </si>
  <si>
    <t>mcwagener@gmail.com</t>
  </si>
  <si>
    <t xml:space="preserve">Merrell </t>
  </si>
  <si>
    <t>Terra Mater</t>
  </si>
  <si>
    <t>Cyanosis</t>
  </si>
  <si>
    <t>Merrell Songlines</t>
  </si>
  <si>
    <t>South Africa</t>
  </si>
  <si>
    <t>Tim Chambers</t>
  </si>
  <si>
    <t>timchambers96@gmail.com</t>
  </si>
  <si>
    <t>Magan Hanekom</t>
  </si>
  <si>
    <t>magan@whanekom.com</t>
  </si>
  <si>
    <t>Andrew@fellandcompany.com</t>
  </si>
  <si>
    <t>robert@lebrun.co.za</t>
  </si>
  <si>
    <t xml:space="preserve">Zane Schmahl </t>
  </si>
  <si>
    <t>zane@zaneschmahl.com</t>
  </si>
  <si>
    <t>Truffle Hunters</t>
  </si>
  <si>
    <t>franco@nspsports.co.za</t>
  </si>
  <si>
    <t>Piers Pirow</t>
  </si>
  <si>
    <t>piers.pirow@necsa.co.za</t>
  </si>
  <si>
    <t>Andrea von Holdt</t>
  </si>
  <si>
    <t>andrea.vonholdt@coega.co.za</t>
  </si>
  <si>
    <t>dewaldvw14@gmail.com</t>
  </si>
  <si>
    <t>Ubhejane</t>
  </si>
  <si>
    <t>David Zimmermann</t>
  </si>
  <si>
    <t>David.zimmerman@sanparks.org</t>
  </si>
  <si>
    <t>Tim Jones</t>
  </si>
  <si>
    <t>tim@inconsult.co.za</t>
  </si>
  <si>
    <t>Heineken 0.0 AR</t>
  </si>
  <si>
    <t>Craig Powell</t>
  </si>
  <si>
    <t>craig@eyabantu.co.za</t>
  </si>
  <si>
    <t>Adrian Saffy</t>
  </si>
  <si>
    <t>adrian@pureadventures.co.za</t>
  </si>
  <si>
    <t>Jo-Marie Le Grange</t>
  </si>
  <si>
    <t>pvankets@netactive.co.za</t>
  </si>
  <si>
    <t>Aardvark</t>
  </si>
  <si>
    <t>Michael  Jack</t>
  </si>
  <si>
    <t>michael@arcproject.co.za</t>
  </si>
  <si>
    <t>Adriaan Ferreira</t>
  </si>
  <si>
    <t>adriaan@adwill.co.za</t>
  </si>
  <si>
    <t>Hans  Temperman</t>
  </si>
  <si>
    <t>temperman.hans@gmail.com</t>
  </si>
  <si>
    <t>blomlizali@gmail.com</t>
  </si>
  <si>
    <t xml:space="preserve">Merrell Songlines </t>
  </si>
  <si>
    <t>bells@ananzi.co.za</t>
  </si>
  <si>
    <t>damian.giulietti@gmail.com</t>
  </si>
  <si>
    <t>rusandtrace@gmail.com</t>
  </si>
  <si>
    <t>david@medicus.co.za</t>
  </si>
  <si>
    <t>danie.vanaswegen@debeersgroup.com</t>
  </si>
  <si>
    <t>rcom@sun.ac.za</t>
  </si>
  <si>
    <t>marethaclan@gmail.com</t>
  </si>
  <si>
    <t>tristan.brett06@gmail.com</t>
  </si>
  <si>
    <t>michal@arrowleathergoods.com</t>
  </si>
  <si>
    <t>ron@jim.co.za</t>
  </si>
  <si>
    <t>info@capetrails.co.za</t>
  </si>
  <si>
    <t>leo@res.co.za</t>
  </si>
  <si>
    <t>Michal Steyn</t>
  </si>
  <si>
    <t>Namaqua</t>
  </si>
  <si>
    <t>Parallel</t>
  </si>
  <si>
    <t>Mountain Mammoth AR</t>
  </si>
  <si>
    <t>Damain Giulietti</t>
  </si>
  <si>
    <t>Heleen Rossouw</t>
  </si>
  <si>
    <t>Russell Meyer-Wilson</t>
  </si>
  <si>
    <t>Tristan Brett</t>
  </si>
  <si>
    <t>Leo Sorenson</t>
  </si>
  <si>
    <t>Claire Walker</t>
  </si>
  <si>
    <t>David Palmer</t>
  </si>
  <si>
    <t>Oosrand Skollies</t>
  </si>
  <si>
    <t>Wiegeeom</t>
  </si>
  <si>
    <t>christiaan.marais12@gmail.com</t>
  </si>
  <si>
    <t>Schoonraad Liebenberg</t>
  </si>
  <si>
    <t>Christiaan Marais</t>
  </si>
  <si>
    <t>John Wessels</t>
  </si>
  <si>
    <t>johnwessels35@gmail.com</t>
  </si>
  <si>
    <t>vianvdw@gmail.com</t>
  </si>
  <si>
    <t>Vian van der Westhuizen</t>
  </si>
  <si>
    <t>arina.vdw5@gmail.com</t>
  </si>
  <si>
    <t>Reghardt Pretorius</t>
  </si>
  <si>
    <t>Arina van der Westhuizen</t>
  </si>
  <si>
    <t>John Collins</t>
  </si>
  <si>
    <t>Jo-Mari le Grange</t>
  </si>
  <si>
    <t>cn_walker@icloud.com</t>
  </si>
  <si>
    <t>ARWC</t>
  </si>
  <si>
    <t>POSITION</t>
  </si>
  <si>
    <t>TEAM NAME</t>
  </si>
  <si>
    <t>MERRELL</t>
  </si>
  <si>
    <t>TERRA MATER</t>
  </si>
  <si>
    <t>PINEGOLD</t>
  </si>
  <si>
    <t>JABBERWOCK</t>
  </si>
  <si>
    <t>FREEDOM</t>
  </si>
  <si>
    <t>NAMAQUA</t>
  </si>
  <si>
    <t>HEINEKEN 0.0 AR</t>
  </si>
  <si>
    <t>TRUFFLE HUNTERS</t>
  </si>
  <si>
    <t>BUCO ADVENTURE</t>
  </si>
  <si>
    <t>MOUNTAIN MAMMOTH AR</t>
  </si>
  <si>
    <t>DESIGNER GOLD</t>
  </si>
  <si>
    <t>UBHEJANE</t>
  </si>
  <si>
    <t>SPRINGBOK ZAMBONIES</t>
  </si>
  <si>
    <t>TSHENOLO</t>
  </si>
  <si>
    <t>DELIRIOUS</t>
  </si>
  <si>
    <t>Jabberwock</t>
  </si>
  <si>
    <t>Freedom</t>
  </si>
  <si>
    <t>Buco Adventure</t>
  </si>
  <si>
    <t>Designer Gold</t>
  </si>
  <si>
    <t>Springbok Zambonies</t>
  </si>
  <si>
    <t>Tshenolo</t>
  </si>
  <si>
    <t>Delirious</t>
  </si>
  <si>
    <t>Craig Carter-Brown</t>
  </si>
  <si>
    <t>Suzaan Hobson</t>
  </si>
  <si>
    <t>Andrew  King</t>
  </si>
  <si>
    <t>Zane Schmahl</t>
  </si>
  <si>
    <t>Hanno  Smit</t>
  </si>
  <si>
    <t>Brigitte  Joubert</t>
  </si>
  <si>
    <t>Craig Metherell</t>
  </si>
  <si>
    <t>Andrew Houston</t>
  </si>
  <si>
    <t>Alan Houston</t>
  </si>
  <si>
    <t>Bianca Haw</t>
  </si>
  <si>
    <t>Chris Fisher</t>
  </si>
  <si>
    <t>Julia Fisher</t>
  </si>
  <si>
    <t>Tim Deane</t>
  </si>
  <si>
    <t>Alex  Wagner</t>
  </si>
  <si>
    <t>Alwyn Maass</t>
  </si>
  <si>
    <t>Peter van Kets</t>
  </si>
  <si>
    <t xml:space="preserve">Tatum Prins </t>
  </si>
  <si>
    <t>Damon de Boor</t>
  </si>
  <si>
    <t>Andrea Von Holdt</t>
  </si>
  <si>
    <t>Juan Oosthuizen</t>
  </si>
  <si>
    <t>James Stewart</t>
  </si>
  <si>
    <t>Jeff Willcocks</t>
  </si>
  <si>
    <t>Svelka Sharp</t>
  </si>
  <si>
    <t>Paul Micklewood</t>
  </si>
  <si>
    <t>Damian Giulietti</t>
  </si>
  <si>
    <t>Josh Hayman</t>
  </si>
  <si>
    <t>Daryl Wittstock</t>
  </si>
  <si>
    <t>Surette Malherbe</t>
  </si>
  <si>
    <t>Sally Hayman</t>
  </si>
  <si>
    <t>Dave Zimmerman</t>
  </si>
  <si>
    <t>Di Steenkamp</t>
  </si>
  <si>
    <t>Neil Steenkamp</t>
  </si>
  <si>
    <t>Curtis Johnson Morrison</t>
  </si>
  <si>
    <t>Riley De Blonde</t>
  </si>
  <si>
    <t>Miyelani Kumalo</t>
  </si>
  <si>
    <t>Buhle Ngobese</t>
  </si>
  <si>
    <t>Thabiso Rengane</t>
  </si>
  <si>
    <t>Tyson Tjege</t>
  </si>
  <si>
    <t>Sanet Prinsloo-Theron</t>
  </si>
  <si>
    <t>William Cairns</t>
  </si>
  <si>
    <t>Jaco Cromhout</t>
  </si>
  <si>
    <t>André  Ormond</t>
  </si>
  <si>
    <t>ARWS FINAL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</si>
</sst>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0\ 0000"/>
  </numFmts>
  <fonts count="23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sz val="10"/>
      <name val="Arial"/>
      <family val="2"/>
      <scheme val="minor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8" fillId="3" borderId="3" xfId="0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3" xfId="0" applyBorder="1"/>
    <xf numFmtId="0" fontId="9" fillId="0" borderId="3" xfId="0" applyFont="1" applyBorder="1"/>
    <xf numFmtId="0" fontId="0" fillId="0" borderId="1" xfId="0" applyBorder="1"/>
    <xf numFmtId="0" fontId="0" fillId="0" borderId="4" xfId="0" applyBorder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/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/>
    <xf numFmtId="0" fontId="0" fillId="0" borderId="0" xfId="0" applyAlignment="1">
      <alignment vertical="top" wrapText="1"/>
    </xf>
    <xf numFmtId="0" fontId="15" fillId="0" borderId="0" xfId="0" applyFont="1"/>
    <xf numFmtId="0" fontId="15" fillId="0" borderId="3" xfId="0" applyFont="1" applyBorder="1"/>
    <xf numFmtId="164" fontId="15" fillId="0" borderId="3" xfId="0" applyNumberFormat="1" applyFont="1" applyBorder="1"/>
    <xf numFmtId="49" fontId="14" fillId="4" borderId="3" xfId="0" applyNumberFormat="1" applyFont="1" applyFill="1" applyBorder="1" applyAlignment="1">
      <alignment vertical="top" wrapText="1"/>
    </xf>
    <xf numFmtId="49" fontId="12" fillId="4" borderId="3" xfId="0" applyNumberFormat="1" applyFont="1" applyFill="1" applyBorder="1" applyAlignment="1">
      <alignment vertical="top" wrapText="1"/>
    </xf>
    <xf numFmtId="0" fontId="12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49" fontId="13" fillId="4" borderId="3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14" fillId="4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6" fillId="0" borderId="0" xfId="1" applyAlignment="1">
      <alignment vertical="center"/>
    </xf>
    <xf numFmtId="49" fontId="14" fillId="4" borderId="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7" fillId="4" borderId="3" xfId="1" applyFont="1" applyFill="1" applyBorder="1" applyAlignment="1">
      <alignment horizontal="left" vertical="top" wrapText="1"/>
    </xf>
    <xf numFmtId="0" fontId="17" fillId="0" borderId="0" xfId="1" applyFont="1" applyAlignment="1">
      <alignment vertical="center"/>
    </xf>
    <xf numFmtId="0" fontId="15" fillId="0" borderId="0" xfId="0" applyFont="1" applyAlignment="1">
      <alignment horizontal="left" vertical="center" indent="4"/>
    </xf>
    <xf numFmtId="0" fontId="16" fillId="0" borderId="3" xfId="1" applyBorder="1"/>
    <xf numFmtId="0" fontId="18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22" fillId="0" borderId="3" xfId="0" applyFont="1" applyBorder="1"/>
    <xf numFmtId="0" fontId="10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4">
    <cellStyle name="Hyperlink" xfId="1" builtinId="8"/>
    <cellStyle name="Hyperlink 2" xfId="3" xr:uid="{DFBE7275-F312-4DB4-A8D9-A4A058B8A358}"/>
    <cellStyle name="Normal" xfId="0" builtinId="0"/>
    <cellStyle name="Normal 17" xfId="2" xr:uid="{36E99454-0635-49EF-AF84-A9F550439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ianvdw@gmail.com" TargetMode="External"/><Relationship Id="rId2" Type="http://schemas.openxmlformats.org/officeDocument/2006/relationships/hyperlink" Target="mailto:johnwessels35@gmail.com" TargetMode="External"/><Relationship Id="rId1" Type="http://schemas.openxmlformats.org/officeDocument/2006/relationships/hyperlink" Target="mailto:christiaan.marais12@gmail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arina.vdw5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enmuller@outlook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F8261-EDD7-4676-A98F-3943F4C4D65B}">
  <sheetPr>
    <pageSetUpPr fitToPage="1"/>
  </sheetPr>
  <dimension ref="A1:AA658"/>
  <sheetViews>
    <sheetView tabSelected="1" workbookViewId="0">
      <selection activeCell="N1" sqref="N1"/>
    </sheetView>
  </sheetViews>
  <sheetFormatPr defaultColWidth="14.44140625" defaultRowHeight="13.2" x14ac:dyDescent="0.25"/>
  <cols>
    <col min="1" max="1" width="32.109375" customWidth="1"/>
    <col min="2" max="2" width="0.88671875" customWidth="1"/>
    <col min="3" max="3" width="15.44140625" bestFit="1" customWidth="1"/>
    <col min="4" max="4" width="0.88671875" customWidth="1"/>
    <col min="5" max="5" width="11.44140625" style="5" bestFit="1" customWidth="1"/>
    <col min="6" max="6" width="0.88671875" style="5" customWidth="1"/>
    <col min="7" max="7" width="12.88671875" style="5" bestFit="1" customWidth="1"/>
    <col min="8" max="8" width="0.88671875" style="5" customWidth="1"/>
    <col min="9" max="9" width="10.33203125" style="5" bestFit="1" customWidth="1"/>
    <col min="10" max="10" width="0.88671875" style="5" customWidth="1"/>
    <col min="11" max="11" width="8.5546875" style="5" customWidth="1"/>
    <col min="12" max="12" width="0.88671875" style="5" customWidth="1"/>
    <col min="13" max="13" width="7" style="5" bestFit="1" customWidth="1"/>
    <col min="14" max="14" width="6.21875" style="5" bestFit="1" customWidth="1"/>
    <col min="15" max="15" width="1.6640625" customWidth="1"/>
    <col min="16" max="16" width="24.6640625" customWidth="1"/>
    <col min="17" max="17" width="22.6640625" bestFit="1" customWidth="1"/>
    <col min="18" max="18" width="21.6640625" bestFit="1" customWidth="1"/>
    <col min="19" max="19" width="29.109375" customWidth="1"/>
    <col min="20" max="20" width="18.77734375" bestFit="1" customWidth="1"/>
    <col min="21" max="21" width="16.44140625" bestFit="1" customWidth="1"/>
    <col min="22" max="22" width="17.77734375" bestFit="1" customWidth="1"/>
    <col min="23" max="23" width="2.77734375" customWidth="1"/>
    <col min="24" max="24" width="17.77734375" bestFit="1" customWidth="1"/>
    <col min="25" max="25" width="16" bestFit="1" customWidth="1"/>
    <col min="26" max="26" width="18.33203125" bestFit="1" customWidth="1"/>
  </cols>
  <sheetData>
    <row r="1" spans="1:27" ht="22.8" x14ac:dyDescent="0.4">
      <c r="A1" s="56" t="s">
        <v>34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  <c r="P1" s="59"/>
      <c r="Q1" s="59"/>
      <c r="R1" s="59"/>
      <c r="S1" s="59"/>
      <c r="T1" s="59"/>
      <c r="U1" s="59"/>
      <c r="V1" s="59"/>
      <c r="W1" s="59"/>
      <c r="X1" s="59"/>
    </row>
    <row r="2" spans="1:27" ht="22.8" customHeight="1" x14ac:dyDescent="0.25">
      <c r="A2" s="3" t="s">
        <v>4</v>
      </c>
      <c r="B2" s="3"/>
      <c r="C2" s="3" t="s">
        <v>53</v>
      </c>
      <c r="D2" s="3"/>
      <c r="E2" s="12" t="s">
        <v>54</v>
      </c>
      <c r="F2" s="12"/>
      <c r="G2" s="12" t="s">
        <v>56</v>
      </c>
      <c r="H2" s="12"/>
      <c r="I2" s="12" t="s">
        <v>55</v>
      </c>
      <c r="J2" s="12"/>
      <c r="K2" s="12" t="s">
        <v>201</v>
      </c>
      <c r="L2" s="12"/>
      <c r="M2" s="12" t="s">
        <v>23</v>
      </c>
      <c r="N2" s="12" t="s">
        <v>24</v>
      </c>
      <c r="O2" s="3"/>
      <c r="P2" s="27" t="s">
        <v>0</v>
      </c>
      <c r="Q2" s="27" t="s">
        <v>1</v>
      </c>
      <c r="R2" s="27" t="s">
        <v>2</v>
      </c>
      <c r="S2" s="27" t="s">
        <v>3</v>
      </c>
      <c r="T2" s="27" t="s">
        <v>21</v>
      </c>
      <c r="U2" s="27" t="s">
        <v>22</v>
      </c>
      <c r="V2" s="27" t="s">
        <v>25</v>
      </c>
      <c r="X2" s="27" t="s">
        <v>33</v>
      </c>
      <c r="Y2" s="1"/>
      <c r="Z2" s="1"/>
    </row>
    <row r="3" spans="1:27" ht="13.5" customHeight="1" x14ac:dyDescent="0.25">
      <c r="A3" s="35" t="s">
        <v>122</v>
      </c>
      <c r="B3" s="24"/>
      <c r="C3" s="23"/>
      <c r="D3" s="24"/>
      <c r="E3" s="25"/>
      <c r="F3" s="26"/>
      <c r="G3" s="25"/>
      <c r="H3" s="26"/>
      <c r="I3" s="25">
        <v>500</v>
      </c>
      <c r="J3" s="26"/>
      <c r="K3" s="25">
        <v>1000</v>
      </c>
      <c r="L3" s="26"/>
      <c r="M3" s="18">
        <f>+C3+E3+G3+I3+K3</f>
        <v>1500</v>
      </c>
      <c r="N3" s="6">
        <v>1</v>
      </c>
      <c r="O3" s="10"/>
      <c r="P3" s="35" t="s">
        <v>57</v>
      </c>
      <c r="Q3" s="35" t="s">
        <v>60</v>
      </c>
      <c r="R3" s="35" t="s">
        <v>9</v>
      </c>
      <c r="S3" s="35" t="s">
        <v>64</v>
      </c>
      <c r="T3" s="23"/>
      <c r="U3" s="23"/>
      <c r="V3" s="23"/>
      <c r="W3" s="24"/>
      <c r="X3" s="13"/>
    </row>
    <row r="4" spans="1:27" x14ac:dyDescent="0.25">
      <c r="A4" s="38" t="s">
        <v>74</v>
      </c>
      <c r="B4" s="7"/>
      <c r="C4" s="6">
        <v>275</v>
      </c>
      <c r="D4" s="7"/>
      <c r="E4" s="60"/>
      <c r="F4" s="17"/>
      <c r="G4" s="61"/>
      <c r="H4" s="17"/>
      <c r="I4" s="39">
        <v>365</v>
      </c>
      <c r="J4" s="17"/>
      <c r="K4" s="39">
        <v>730</v>
      </c>
      <c r="L4" s="17"/>
      <c r="M4" s="18">
        <f>+C4+E4+G4+I4+K4</f>
        <v>1370</v>
      </c>
      <c r="N4" s="39">
        <v>2</v>
      </c>
      <c r="O4" s="2"/>
      <c r="P4" s="40" t="s">
        <v>7</v>
      </c>
      <c r="Q4" s="41" t="s">
        <v>30</v>
      </c>
      <c r="R4" s="41" t="s">
        <v>12</v>
      </c>
      <c r="S4" s="35" t="s">
        <v>8</v>
      </c>
      <c r="T4" s="14" t="s">
        <v>199</v>
      </c>
      <c r="U4" s="13"/>
      <c r="V4" s="14"/>
      <c r="X4" s="23"/>
      <c r="Y4" s="1"/>
      <c r="Z4" s="1"/>
    </row>
    <row r="5" spans="1:27" x14ac:dyDescent="0.25">
      <c r="A5" s="35" t="s">
        <v>123</v>
      </c>
      <c r="C5" s="13"/>
      <c r="E5" s="8"/>
      <c r="G5" s="62">
        <v>425</v>
      </c>
      <c r="I5" s="9">
        <v>425</v>
      </c>
      <c r="K5" s="9">
        <v>850</v>
      </c>
      <c r="M5" s="18">
        <f>+C5+E5+I5+K5</f>
        <v>1275</v>
      </c>
      <c r="N5" s="8">
        <v>3</v>
      </c>
      <c r="O5" s="10"/>
      <c r="P5" s="40" t="s">
        <v>129</v>
      </c>
      <c r="Q5" s="41" t="s">
        <v>66</v>
      </c>
      <c r="R5" s="41" t="s">
        <v>20</v>
      </c>
      <c r="S5" s="35" t="s">
        <v>133</v>
      </c>
      <c r="T5" s="35" t="s">
        <v>68</v>
      </c>
      <c r="U5" s="35" t="s">
        <v>70</v>
      </c>
      <c r="V5" s="35" t="s">
        <v>72</v>
      </c>
      <c r="X5" s="55" t="s">
        <v>227</v>
      </c>
      <c r="Y5" s="1"/>
      <c r="Z5" s="1"/>
      <c r="AA5" s="24"/>
    </row>
    <row r="6" spans="1:27" s="24" customFormat="1" ht="13.5" customHeight="1" x14ac:dyDescent="0.25">
      <c r="A6" s="38" t="s">
        <v>125</v>
      </c>
      <c r="B6" s="2"/>
      <c r="C6" s="6">
        <v>500</v>
      </c>
      <c r="D6" s="2"/>
      <c r="E6" s="8"/>
      <c r="F6" s="5"/>
      <c r="G6" s="8">
        <v>500</v>
      </c>
      <c r="H6" s="5"/>
      <c r="I6" s="8"/>
      <c r="J6" s="5"/>
      <c r="K6" s="8"/>
      <c r="L6" s="5"/>
      <c r="M6" s="18">
        <f>+C6+E6+G6+I6+K6</f>
        <v>1000</v>
      </c>
      <c r="N6" s="6">
        <v>4</v>
      </c>
      <c r="O6" s="2"/>
      <c r="P6" s="40" t="s">
        <v>6</v>
      </c>
      <c r="Q6" s="41" t="s">
        <v>127</v>
      </c>
      <c r="R6" s="41" t="s">
        <v>11</v>
      </c>
      <c r="S6" s="4" t="s">
        <v>198</v>
      </c>
      <c r="T6" s="14" t="s">
        <v>9</v>
      </c>
      <c r="U6" s="13"/>
      <c r="V6" s="20"/>
      <c r="W6"/>
      <c r="X6" s="20"/>
      <c r="Y6" s="1"/>
      <c r="Z6" s="1"/>
      <c r="AA6"/>
    </row>
    <row r="7" spans="1:27" ht="13.5" customHeight="1" x14ac:dyDescent="0.25">
      <c r="A7" s="30" t="s">
        <v>176</v>
      </c>
      <c r="B7" s="7"/>
      <c r="C7" s="18"/>
      <c r="D7" s="7"/>
      <c r="E7" s="8">
        <v>500</v>
      </c>
      <c r="F7" s="17"/>
      <c r="G7" s="9"/>
      <c r="H7" s="17"/>
      <c r="I7" s="18"/>
      <c r="J7" s="17"/>
      <c r="K7" s="18">
        <v>500</v>
      </c>
      <c r="L7" s="17"/>
      <c r="M7" s="18">
        <f>+C7+E7+G7+I7+K7</f>
        <v>1000</v>
      </c>
      <c r="N7" s="39">
        <v>4</v>
      </c>
      <c r="O7" s="2"/>
      <c r="P7" s="31" t="s">
        <v>26</v>
      </c>
      <c r="Q7" s="30" t="s">
        <v>16</v>
      </c>
      <c r="R7" s="30" t="s">
        <v>19</v>
      </c>
      <c r="S7" s="30" t="s">
        <v>182</v>
      </c>
      <c r="T7" s="14" t="s">
        <v>240</v>
      </c>
      <c r="U7" s="23"/>
      <c r="V7" s="23"/>
      <c r="X7" s="23"/>
    </row>
    <row r="8" spans="1:27" x14ac:dyDescent="0.25">
      <c r="A8" s="38" t="s">
        <v>135</v>
      </c>
      <c r="B8" s="2"/>
      <c r="C8" s="6"/>
      <c r="D8" s="2"/>
      <c r="E8" s="9"/>
      <c r="F8" s="17"/>
      <c r="G8" s="9">
        <v>365</v>
      </c>
      <c r="H8" s="17"/>
      <c r="I8" s="9"/>
      <c r="J8" s="17"/>
      <c r="K8" s="9">
        <v>400</v>
      </c>
      <c r="L8" s="17"/>
      <c r="M8" s="18">
        <f>+C8+E8+G8+I8+K8</f>
        <v>765</v>
      </c>
      <c r="N8" s="8">
        <v>6</v>
      </c>
      <c r="O8" s="2"/>
      <c r="P8" s="40" t="s">
        <v>31</v>
      </c>
      <c r="Q8" s="41" t="s">
        <v>137</v>
      </c>
      <c r="R8" s="41" t="s">
        <v>139</v>
      </c>
      <c r="S8" s="35" t="s">
        <v>5</v>
      </c>
      <c r="T8" s="14" t="s">
        <v>245</v>
      </c>
      <c r="U8" s="14" t="s">
        <v>243</v>
      </c>
      <c r="V8" s="13"/>
      <c r="X8" s="23"/>
      <c r="Y8" s="1"/>
      <c r="Z8" s="1"/>
    </row>
    <row r="9" spans="1:27" x14ac:dyDescent="0.25">
      <c r="A9" s="34" t="s">
        <v>147</v>
      </c>
      <c r="C9" s="15"/>
      <c r="E9" s="6"/>
      <c r="G9" s="8">
        <v>275</v>
      </c>
      <c r="I9" s="8"/>
      <c r="K9" s="8">
        <v>450</v>
      </c>
      <c r="M9" s="18">
        <f>+C9+E9+G9+I9+K9</f>
        <v>725</v>
      </c>
      <c r="N9" s="6">
        <v>7</v>
      </c>
      <c r="O9" s="10"/>
      <c r="P9" s="34" t="s">
        <v>148</v>
      </c>
      <c r="Q9" s="34" t="s">
        <v>150</v>
      </c>
      <c r="R9" s="34" t="s">
        <v>152</v>
      </c>
      <c r="S9" s="34" t="s">
        <v>32</v>
      </c>
      <c r="T9" s="52" t="s">
        <v>242</v>
      </c>
      <c r="U9" s="13"/>
      <c r="V9" s="13"/>
      <c r="X9" s="13"/>
    </row>
    <row r="10" spans="1:27" x14ac:dyDescent="0.25">
      <c r="A10" s="34" t="s">
        <v>219</v>
      </c>
      <c r="B10" s="1"/>
      <c r="C10" s="15"/>
      <c r="E10" s="6"/>
      <c r="G10" s="8"/>
      <c r="I10" s="8"/>
      <c r="K10" s="8">
        <v>630</v>
      </c>
      <c r="M10" s="18">
        <f>+C10+E10+G10+I10+K10</f>
        <v>630</v>
      </c>
      <c r="N10" s="39">
        <v>8</v>
      </c>
      <c r="O10" s="10"/>
      <c r="P10" s="14" t="s">
        <v>232</v>
      </c>
      <c r="Q10" s="53" t="s">
        <v>233</v>
      </c>
      <c r="R10" s="53" t="s">
        <v>234</v>
      </c>
      <c r="S10" s="53" t="s">
        <v>235</v>
      </c>
      <c r="T10" s="13"/>
      <c r="U10" s="13"/>
      <c r="V10" s="13"/>
      <c r="X10" s="13"/>
    </row>
    <row r="11" spans="1:27" ht="13.5" customHeight="1" x14ac:dyDescent="0.25">
      <c r="A11" s="30" t="s">
        <v>95</v>
      </c>
      <c r="B11" s="2"/>
      <c r="C11" s="9"/>
      <c r="D11" s="2"/>
      <c r="E11" s="25">
        <v>365</v>
      </c>
      <c r="F11" s="17"/>
      <c r="G11" s="9"/>
      <c r="H11" s="17"/>
      <c r="I11" s="9">
        <v>250</v>
      </c>
      <c r="J11" s="17"/>
      <c r="K11" s="9"/>
      <c r="L11" s="17"/>
      <c r="M11" s="18">
        <f>+C11+E11+G11+I11+K11</f>
        <v>615</v>
      </c>
      <c r="N11" s="8">
        <v>9</v>
      </c>
      <c r="O11" s="2"/>
      <c r="P11" s="31" t="s">
        <v>96</v>
      </c>
      <c r="Q11" s="30" t="s">
        <v>17</v>
      </c>
      <c r="R11" s="30" t="s">
        <v>99</v>
      </c>
      <c r="S11" s="30" t="s">
        <v>184</v>
      </c>
      <c r="T11" s="35" t="s">
        <v>101</v>
      </c>
      <c r="U11" s="23"/>
      <c r="V11" s="23"/>
      <c r="W11" s="24"/>
      <c r="X11" s="13"/>
    </row>
    <row r="12" spans="1:27" ht="13.5" customHeight="1" x14ac:dyDescent="0.25">
      <c r="A12" s="30" t="s">
        <v>178</v>
      </c>
      <c r="C12" s="15"/>
      <c r="E12" s="8">
        <v>315</v>
      </c>
      <c r="G12" s="6"/>
      <c r="I12" s="6"/>
      <c r="K12" s="6">
        <v>300</v>
      </c>
      <c r="M12" s="18">
        <f>+C12+E12+G12+I12+K12</f>
        <v>615</v>
      </c>
      <c r="N12" s="6">
        <v>9</v>
      </c>
      <c r="O12" s="10"/>
      <c r="P12" s="31" t="s">
        <v>27</v>
      </c>
      <c r="Q12" s="30" t="s">
        <v>179</v>
      </c>
      <c r="R12" s="30" t="s">
        <v>181</v>
      </c>
      <c r="S12" s="30" t="s">
        <v>185</v>
      </c>
      <c r="T12" s="13"/>
      <c r="U12" s="13"/>
      <c r="V12" s="13"/>
      <c r="X12" s="13"/>
    </row>
    <row r="13" spans="1:27" x14ac:dyDescent="0.25">
      <c r="A13" s="34" t="s">
        <v>142</v>
      </c>
      <c r="C13" s="15"/>
      <c r="E13" s="8"/>
      <c r="G13" s="6">
        <v>315</v>
      </c>
      <c r="I13" s="6"/>
      <c r="K13" s="6">
        <v>260</v>
      </c>
      <c r="M13" s="18">
        <f>+C13+E13+G13+I13+K13</f>
        <v>575</v>
      </c>
      <c r="N13" s="39">
        <v>11</v>
      </c>
      <c r="O13" s="10"/>
      <c r="P13" s="34" t="s">
        <v>143</v>
      </c>
      <c r="Q13" s="34" t="s">
        <v>145</v>
      </c>
      <c r="R13" s="34" t="s">
        <v>118</v>
      </c>
      <c r="S13" s="34" t="s">
        <v>120</v>
      </c>
      <c r="T13" s="13"/>
      <c r="U13" s="13"/>
      <c r="V13" s="13"/>
      <c r="X13" s="13"/>
    </row>
    <row r="14" spans="1:27" x14ac:dyDescent="0.25">
      <c r="A14" s="34" t="s">
        <v>220</v>
      </c>
      <c r="B14" s="1"/>
      <c r="C14" s="15"/>
      <c r="E14" s="8"/>
      <c r="G14" s="6"/>
      <c r="I14" s="8"/>
      <c r="K14" s="8">
        <v>550</v>
      </c>
      <c r="M14" s="18">
        <f>+C14+E14+G14+I14+K14</f>
        <v>550</v>
      </c>
      <c r="N14" s="8">
        <v>12</v>
      </c>
      <c r="O14" s="10"/>
      <c r="P14" s="14" t="s">
        <v>236</v>
      </c>
      <c r="Q14" s="14" t="s">
        <v>237</v>
      </c>
      <c r="R14" s="14" t="s">
        <v>238</v>
      </c>
      <c r="S14" s="14" t="s">
        <v>239</v>
      </c>
      <c r="T14" s="13"/>
      <c r="U14" s="13"/>
      <c r="V14" s="13"/>
      <c r="X14" s="13"/>
    </row>
    <row r="15" spans="1:27" x14ac:dyDescent="0.25">
      <c r="A15" s="30" t="s">
        <v>177</v>
      </c>
      <c r="B15" s="2"/>
      <c r="C15" s="9"/>
      <c r="D15" s="2"/>
      <c r="E15" s="8">
        <v>425</v>
      </c>
      <c r="G15" s="6"/>
      <c r="I15" s="8"/>
      <c r="K15" s="8"/>
      <c r="M15" s="18">
        <f>+C15+E15+G15+I15+K15</f>
        <v>425</v>
      </c>
      <c r="N15" s="6">
        <v>13</v>
      </c>
      <c r="O15" s="2"/>
      <c r="P15" s="31" t="s">
        <v>175</v>
      </c>
      <c r="Q15" s="30" t="s">
        <v>28</v>
      </c>
      <c r="R15" s="30" t="s">
        <v>180</v>
      </c>
      <c r="S15" s="30" t="s">
        <v>183</v>
      </c>
      <c r="T15" s="14"/>
      <c r="U15" s="13"/>
      <c r="V15" s="13"/>
      <c r="X15" s="13"/>
      <c r="Y15" s="1"/>
      <c r="Z15" s="1"/>
    </row>
    <row r="16" spans="1:27" x14ac:dyDescent="0.25">
      <c r="A16" s="38" t="s">
        <v>186</v>
      </c>
      <c r="B16" s="2"/>
      <c r="C16" s="8">
        <v>365</v>
      </c>
      <c r="D16" s="2"/>
      <c r="E16" s="8"/>
      <c r="G16" s="6"/>
      <c r="I16" s="8"/>
      <c r="K16" s="8"/>
      <c r="M16" s="18">
        <f>+C16+E16+G16+I16+K16</f>
        <v>365</v>
      </c>
      <c r="N16" s="39">
        <v>14</v>
      </c>
      <c r="O16" s="2"/>
      <c r="P16" s="38" t="s">
        <v>190</v>
      </c>
      <c r="Q16" s="38" t="s">
        <v>191</v>
      </c>
      <c r="R16" s="38" t="s">
        <v>194</v>
      </c>
      <c r="S16" s="38" t="s">
        <v>197</v>
      </c>
      <c r="T16" s="14"/>
      <c r="U16" s="23"/>
      <c r="V16" s="13"/>
      <c r="X16" s="13"/>
      <c r="Y16" s="1"/>
      <c r="Z16" s="1"/>
    </row>
    <row r="17" spans="1:26" x14ac:dyDescent="0.25">
      <c r="A17" s="34" t="s">
        <v>221</v>
      </c>
      <c r="B17" s="1"/>
      <c r="C17" s="16"/>
      <c r="E17" s="19"/>
      <c r="G17" s="19"/>
      <c r="I17" s="19"/>
      <c r="K17" s="19">
        <v>350</v>
      </c>
      <c r="M17" s="18">
        <f>+C17+E17+G17+I17+K17</f>
        <v>350</v>
      </c>
      <c r="N17" s="8">
        <v>15</v>
      </c>
      <c r="O17" s="10"/>
      <c r="P17" s="14" t="s">
        <v>246</v>
      </c>
      <c r="Q17" s="14" t="s">
        <v>247</v>
      </c>
      <c r="R17" s="14" t="s">
        <v>248</v>
      </c>
      <c r="S17" s="14" t="s">
        <v>249</v>
      </c>
      <c r="T17" s="13"/>
      <c r="U17" s="13"/>
      <c r="V17" s="13"/>
      <c r="X17" s="13"/>
    </row>
    <row r="18" spans="1:26" ht="13.5" customHeight="1" x14ac:dyDescent="0.25">
      <c r="A18" s="38" t="s">
        <v>187</v>
      </c>
      <c r="B18" s="2"/>
      <c r="C18" s="6">
        <v>315</v>
      </c>
      <c r="D18" s="2"/>
      <c r="E18" s="6"/>
      <c r="G18" s="6"/>
      <c r="I18" s="6"/>
      <c r="K18" s="6"/>
      <c r="M18" s="18">
        <f>+C18+E18+G18+I18+K18</f>
        <v>315</v>
      </c>
      <c r="N18" s="6">
        <v>16</v>
      </c>
      <c r="O18" s="2"/>
      <c r="P18" s="38" t="s">
        <v>189</v>
      </c>
      <c r="Q18" s="38" t="s">
        <v>196</v>
      </c>
      <c r="R18" s="4"/>
      <c r="S18" s="4"/>
      <c r="T18" s="13"/>
      <c r="U18" s="20"/>
      <c r="V18" s="13"/>
      <c r="X18" s="20"/>
      <c r="Y18" s="1"/>
      <c r="Z18" s="1"/>
    </row>
    <row r="19" spans="1:26" x14ac:dyDescent="0.25">
      <c r="A19" s="35" t="s">
        <v>79</v>
      </c>
      <c r="C19" s="13"/>
      <c r="E19" s="6"/>
      <c r="G19" s="6"/>
      <c r="I19" s="6">
        <v>315</v>
      </c>
      <c r="K19" s="6"/>
      <c r="M19" s="18">
        <f>+C19+E19+G19+I19+K19</f>
        <v>315</v>
      </c>
      <c r="N19" s="39">
        <v>16</v>
      </c>
      <c r="O19" s="10"/>
      <c r="P19" s="35" t="s">
        <v>80</v>
      </c>
      <c r="Q19" s="35" t="s">
        <v>18</v>
      </c>
      <c r="R19" s="35" t="s">
        <v>15</v>
      </c>
      <c r="S19" s="35" t="s">
        <v>84</v>
      </c>
      <c r="T19" s="13"/>
      <c r="U19" s="13"/>
      <c r="V19" s="13"/>
      <c r="X19" s="13"/>
    </row>
    <row r="20" spans="1:26" x14ac:dyDescent="0.25">
      <c r="A20" s="34" t="s">
        <v>222</v>
      </c>
      <c r="B20" s="1"/>
      <c r="C20" s="13"/>
      <c r="E20" s="6"/>
      <c r="G20" s="6"/>
      <c r="I20" s="6"/>
      <c r="K20" s="6">
        <v>280</v>
      </c>
      <c r="M20" s="18">
        <f>+C20+E20+G20+I20+K20</f>
        <v>280</v>
      </c>
      <c r="N20" s="8">
        <v>18</v>
      </c>
      <c r="O20" s="10"/>
      <c r="P20" s="14" t="s">
        <v>251</v>
      </c>
      <c r="Q20" s="14" t="s">
        <v>252</v>
      </c>
      <c r="R20" s="14" t="s">
        <v>253</v>
      </c>
      <c r="S20" s="14" t="s">
        <v>254</v>
      </c>
      <c r="T20" s="13"/>
      <c r="U20" s="13"/>
      <c r="V20" s="13"/>
      <c r="X20" s="13"/>
    </row>
    <row r="21" spans="1:26" x14ac:dyDescent="0.25">
      <c r="A21" s="35" t="s">
        <v>86</v>
      </c>
      <c r="C21" s="13"/>
      <c r="E21" s="6"/>
      <c r="G21" s="6"/>
      <c r="I21" s="6">
        <v>275</v>
      </c>
      <c r="K21" s="6"/>
      <c r="M21" s="18">
        <f>+C21+E21+G21+I21+K21</f>
        <v>275</v>
      </c>
      <c r="N21" s="6">
        <v>19</v>
      </c>
      <c r="O21" s="1"/>
      <c r="P21" s="35" t="s">
        <v>87</v>
      </c>
      <c r="Q21" s="35" t="s">
        <v>89</v>
      </c>
      <c r="R21" s="35" t="s">
        <v>91</v>
      </c>
      <c r="S21" s="35" t="s">
        <v>93</v>
      </c>
      <c r="T21" s="13"/>
      <c r="U21" s="13"/>
      <c r="V21" s="13"/>
      <c r="X21" s="13"/>
    </row>
    <row r="22" spans="1:26" x14ac:dyDescent="0.25">
      <c r="A22" s="34" t="s">
        <v>154</v>
      </c>
      <c r="C22" s="13"/>
      <c r="E22" s="6"/>
      <c r="G22" s="6">
        <v>250</v>
      </c>
      <c r="I22" s="6"/>
      <c r="K22" s="6"/>
      <c r="M22" s="18">
        <f>+C22+E22+G22+I22+K22</f>
        <v>250</v>
      </c>
      <c r="N22" s="39">
        <v>20</v>
      </c>
      <c r="O22" s="2"/>
      <c r="P22" s="34" t="s">
        <v>155</v>
      </c>
      <c r="Q22" s="34" t="s">
        <v>157</v>
      </c>
      <c r="R22" s="34" t="s">
        <v>159</v>
      </c>
      <c r="S22" s="34" t="s">
        <v>14</v>
      </c>
      <c r="T22" s="13"/>
      <c r="U22" s="13"/>
      <c r="V22" s="13"/>
      <c r="X22" s="13"/>
    </row>
    <row r="23" spans="1:26" x14ac:dyDescent="0.25">
      <c r="A23" s="34" t="s">
        <v>223</v>
      </c>
      <c r="B23" s="1"/>
      <c r="C23" s="13"/>
      <c r="E23" s="6"/>
      <c r="G23" s="6"/>
      <c r="I23" s="6"/>
      <c r="K23" s="6">
        <v>240</v>
      </c>
      <c r="M23" s="18">
        <f>+C23+E23+G23+I23+K23</f>
        <v>240</v>
      </c>
      <c r="N23" s="8">
        <v>21</v>
      </c>
      <c r="O23" s="10"/>
      <c r="P23" s="14" t="s">
        <v>256</v>
      </c>
      <c r="Q23" s="14" t="s">
        <v>257</v>
      </c>
      <c r="R23" s="14" t="s">
        <v>258</v>
      </c>
      <c r="S23" s="14" t="s">
        <v>259</v>
      </c>
      <c r="T23" s="13"/>
      <c r="U23" s="13"/>
      <c r="V23" s="13"/>
      <c r="X23" s="13"/>
    </row>
    <row r="24" spans="1:26" x14ac:dyDescent="0.25">
      <c r="A24" s="35" t="s">
        <v>103</v>
      </c>
      <c r="C24" s="13"/>
      <c r="E24" s="6"/>
      <c r="G24" s="6"/>
      <c r="I24" s="6">
        <v>225</v>
      </c>
      <c r="K24" s="6"/>
      <c r="M24" s="18">
        <f>+C24+E24+G24+I24+K24</f>
        <v>225</v>
      </c>
      <c r="N24" s="6">
        <v>22</v>
      </c>
      <c r="O24" s="10"/>
      <c r="P24" s="35" t="s">
        <v>104</v>
      </c>
      <c r="Q24" s="35" t="s">
        <v>106</v>
      </c>
      <c r="R24" s="35" t="s">
        <v>108</v>
      </c>
      <c r="S24" s="35" t="s">
        <v>110</v>
      </c>
      <c r="T24" s="13"/>
      <c r="U24" s="13"/>
      <c r="V24" s="13"/>
      <c r="X24" s="13"/>
    </row>
    <row r="25" spans="1:26" x14ac:dyDescent="0.25">
      <c r="A25" s="34" t="s">
        <v>224</v>
      </c>
      <c r="B25" s="1"/>
      <c r="C25" s="13"/>
      <c r="E25" s="6"/>
      <c r="G25" s="6"/>
      <c r="I25" s="6"/>
      <c r="K25" s="6">
        <v>220</v>
      </c>
      <c r="M25" s="18">
        <f>+C25+E25+G25+I25+K25</f>
        <v>220</v>
      </c>
      <c r="N25" s="39">
        <v>23</v>
      </c>
      <c r="O25" s="10"/>
      <c r="P25" s="54" t="s">
        <v>260</v>
      </c>
      <c r="Q25" s="54" t="s">
        <v>261</v>
      </c>
      <c r="R25" s="54" t="s">
        <v>262</v>
      </c>
      <c r="S25" s="54" t="s">
        <v>263</v>
      </c>
      <c r="T25" s="13"/>
      <c r="U25" s="13"/>
      <c r="V25" s="13"/>
      <c r="X25" s="13"/>
    </row>
    <row r="26" spans="1:26" x14ac:dyDescent="0.25">
      <c r="A26" s="35" t="s">
        <v>124</v>
      </c>
      <c r="B26" s="1"/>
      <c r="C26" s="13"/>
      <c r="E26" s="6"/>
      <c r="G26" s="6"/>
      <c r="I26" s="6">
        <v>200</v>
      </c>
      <c r="K26" s="6"/>
      <c r="M26" s="18">
        <f>+C26+E26+G26+I26+K26</f>
        <v>200</v>
      </c>
      <c r="N26" s="8">
        <v>23</v>
      </c>
      <c r="O26" s="10"/>
      <c r="P26" s="35" t="s">
        <v>10</v>
      </c>
      <c r="Q26" s="35" t="s">
        <v>113</v>
      </c>
      <c r="R26" s="35" t="s">
        <v>11</v>
      </c>
      <c r="S26" s="35" t="s">
        <v>116</v>
      </c>
      <c r="T26" s="13"/>
      <c r="U26" s="13"/>
      <c r="V26" s="13"/>
      <c r="X26" s="13"/>
    </row>
    <row r="27" spans="1:26" x14ac:dyDescent="0.25">
      <c r="A27" s="34" t="s">
        <v>225</v>
      </c>
      <c r="B27" s="1"/>
      <c r="C27" s="13"/>
      <c r="E27" s="6"/>
      <c r="G27" s="6"/>
      <c r="I27" s="6"/>
      <c r="K27" s="6">
        <v>200</v>
      </c>
      <c r="M27" s="18">
        <f>+C27+E27+G27+I27+K27</f>
        <v>200</v>
      </c>
      <c r="N27" s="6">
        <v>23</v>
      </c>
      <c r="O27" s="10"/>
      <c r="P27" s="14" t="s">
        <v>264</v>
      </c>
      <c r="Q27" s="14" t="s">
        <v>265</v>
      </c>
      <c r="R27" s="14" t="s">
        <v>266</v>
      </c>
      <c r="S27" s="52" t="s">
        <v>267</v>
      </c>
      <c r="T27" s="13"/>
      <c r="U27" s="13"/>
      <c r="V27" s="13"/>
      <c r="X27" s="13"/>
    </row>
    <row r="28" spans="1:26" x14ac:dyDescent="0.25">
      <c r="A28" s="1"/>
      <c r="B28" s="1"/>
      <c r="C28" s="1"/>
      <c r="D28" s="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"/>
    </row>
    <row r="29" spans="1:26" x14ac:dyDescent="0.25">
      <c r="A29" s="1"/>
      <c r="B29" s="1"/>
      <c r="C29" s="1"/>
      <c r="D29" s="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"/>
    </row>
    <row r="30" spans="1:26" x14ac:dyDescent="0.25">
      <c r="A30" s="1"/>
      <c r="B30" s="1"/>
      <c r="C30" s="1"/>
      <c r="D30" s="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/>
    </row>
    <row r="31" spans="1:26" x14ac:dyDescent="0.25">
      <c r="A31" s="1"/>
      <c r="B31" s="1"/>
      <c r="C31" s="1"/>
      <c r="D31" s="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/>
    </row>
    <row r="32" spans="1:26" x14ac:dyDescent="0.25">
      <c r="A32" s="1"/>
      <c r="B32" s="1"/>
      <c r="C32" s="1"/>
      <c r="D32" s="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/>
    </row>
    <row r="33" spans="1:15" x14ac:dyDescent="0.25">
      <c r="A33" s="1"/>
      <c r="B33" s="1"/>
      <c r="C33" s="1"/>
      <c r="D33" s="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/>
    </row>
    <row r="34" spans="1:15" x14ac:dyDescent="0.25">
      <c r="A34" s="1"/>
      <c r="B34" s="1"/>
      <c r="C34" s="1"/>
      <c r="D34" s="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/>
    </row>
    <row r="35" spans="1:15" x14ac:dyDescent="0.25">
      <c r="A35" s="1"/>
      <c r="B35" s="1"/>
      <c r="C35" s="1"/>
      <c r="D35" s="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"/>
    </row>
    <row r="36" spans="1:15" x14ac:dyDescent="0.25">
      <c r="A36" s="1"/>
      <c r="B36" s="1"/>
      <c r="C36" s="1"/>
      <c r="D36" s="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/>
    </row>
    <row r="37" spans="1:15" x14ac:dyDescent="0.25">
      <c r="A37" s="1"/>
      <c r="B37" s="1"/>
      <c r="C37" s="1"/>
      <c r="D37" s="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"/>
    </row>
    <row r="38" spans="1:15" x14ac:dyDescent="0.25">
      <c r="A38" s="1"/>
      <c r="B38" s="1"/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/>
    </row>
    <row r="39" spans="1:15" x14ac:dyDescent="0.25">
      <c r="A39" s="1"/>
      <c r="B39" s="1"/>
      <c r="C39" s="1"/>
      <c r="D39" s="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"/>
    </row>
    <row r="40" spans="1:15" x14ac:dyDescent="0.25">
      <c r="A40" s="1"/>
      <c r="B40" s="1"/>
      <c r="C40" s="1"/>
      <c r="D40" s="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"/>
    </row>
    <row r="41" spans="1:15" x14ac:dyDescent="0.25">
      <c r="A41" s="1"/>
      <c r="B41" s="1"/>
      <c r="C41" s="1"/>
      <c r="D41" s="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"/>
    </row>
    <row r="42" spans="1:15" x14ac:dyDescent="0.25">
      <c r="A42" s="1"/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"/>
    </row>
    <row r="43" spans="1:15" x14ac:dyDescent="0.25">
      <c r="A43" s="1"/>
      <c r="B43" s="1"/>
      <c r="C43" s="1"/>
      <c r="D43" s="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"/>
    </row>
    <row r="44" spans="1:15" x14ac:dyDescent="0.25">
      <c r="A44" s="1"/>
      <c r="B44" s="1"/>
      <c r="C44" s="1"/>
      <c r="D44" s="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"/>
    </row>
    <row r="45" spans="1:15" x14ac:dyDescent="0.25">
      <c r="A45" s="1"/>
      <c r="B45" s="1"/>
      <c r="C45" s="1"/>
      <c r="D45" s="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"/>
    </row>
    <row r="46" spans="1:15" x14ac:dyDescent="0.25">
      <c r="A46" s="1"/>
      <c r="B46" s="1"/>
      <c r="C46" s="1"/>
      <c r="D46" s="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"/>
    </row>
    <row r="47" spans="1:15" x14ac:dyDescent="0.25">
      <c r="A47" s="1"/>
      <c r="B47" s="1"/>
      <c r="C47" s="1"/>
      <c r="D47" s="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"/>
    </row>
    <row r="48" spans="1:15" x14ac:dyDescent="0.25">
      <c r="A48" s="1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"/>
    </row>
    <row r="49" spans="1:15" x14ac:dyDescent="0.25">
      <c r="A49" s="1"/>
      <c r="B49" s="1"/>
      <c r="C49" s="1"/>
      <c r="D49" s="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"/>
    </row>
    <row r="50" spans="1:15" x14ac:dyDescent="0.25">
      <c r="A50" s="1"/>
      <c r="B50" s="1"/>
      <c r="C50" s="1"/>
      <c r="D50" s="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"/>
    </row>
    <row r="51" spans="1:15" x14ac:dyDescent="0.25">
      <c r="A51" s="1"/>
      <c r="B51" s="1"/>
      <c r="C51" s="1"/>
      <c r="D51" s="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"/>
    </row>
    <row r="52" spans="1:15" x14ac:dyDescent="0.25">
      <c r="A52" s="1"/>
      <c r="B52" s="1"/>
      <c r="C52" s="1"/>
      <c r="D52" s="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"/>
    </row>
    <row r="53" spans="1:15" x14ac:dyDescent="0.25">
      <c r="A53" s="1"/>
      <c r="B53" s="1"/>
      <c r="C53" s="1"/>
      <c r="D53" s="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"/>
    </row>
    <row r="54" spans="1:15" x14ac:dyDescent="0.25">
      <c r="A54" s="1"/>
      <c r="B54" s="1"/>
      <c r="C54" s="1"/>
      <c r="D54" s="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"/>
    </row>
    <row r="55" spans="1:15" x14ac:dyDescent="0.25">
      <c r="A55" s="1"/>
      <c r="B55" s="1"/>
      <c r="C55" s="1"/>
      <c r="D55" s="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"/>
    </row>
    <row r="56" spans="1:15" x14ac:dyDescent="0.25">
      <c r="A56" s="1"/>
      <c r="B56" s="1"/>
      <c r="C56" s="1"/>
      <c r="D56" s="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"/>
    </row>
    <row r="57" spans="1:15" x14ac:dyDescent="0.25">
      <c r="A57" s="1"/>
      <c r="B57" s="1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"/>
    </row>
    <row r="58" spans="1:15" x14ac:dyDescent="0.25">
      <c r="A58" s="1"/>
      <c r="B58" s="1"/>
      <c r="C58" s="1"/>
      <c r="D58" s="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"/>
    </row>
    <row r="59" spans="1:15" x14ac:dyDescent="0.25">
      <c r="A59" s="1"/>
      <c r="B59" s="1"/>
      <c r="C59" s="1"/>
      <c r="D59" s="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"/>
    </row>
    <row r="60" spans="1:15" x14ac:dyDescent="0.25">
      <c r="A60" s="1"/>
      <c r="B60" s="1"/>
      <c r="C60" s="1"/>
      <c r="D60" s="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"/>
    </row>
    <row r="61" spans="1:15" x14ac:dyDescent="0.25">
      <c r="A61" s="1"/>
      <c r="B61" s="1"/>
      <c r="C61" s="1"/>
      <c r="D61" s="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"/>
    </row>
    <row r="62" spans="1:15" x14ac:dyDescent="0.25">
      <c r="A62" s="1"/>
      <c r="B62" s="1"/>
      <c r="C62" s="1"/>
      <c r="D62" s="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"/>
    </row>
    <row r="63" spans="1:15" x14ac:dyDescent="0.25">
      <c r="A63" s="1"/>
      <c r="B63" s="1"/>
      <c r="C63" s="1"/>
      <c r="D63" s="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"/>
    </row>
    <row r="64" spans="1:15" x14ac:dyDescent="0.25">
      <c r="A64" s="1"/>
      <c r="B64" s="1"/>
      <c r="C64" s="1"/>
      <c r="D64" s="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"/>
    </row>
    <row r="65" spans="1:15" x14ac:dyDescent="0.25">
      <c r="A65" s="1"/>
      <c r="B65" s="1"/>
      <c r="C65" s="1"/>
      <c r="D65" s="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"/>
    </row>
    <row r="66" spans="1:15" x14ac:dyDescent="0.25">
      <c r="A66" s="1"/>
      <c r="B66" s="1"/>
      <c r="C66" s="1"/>
      <c r="D66" s="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"/>
    </row>
    <row r="67" spans="1:15" x14ac:dyDescent="0.25">
      <c r="A67" s="1"/>
      <c r="B67" s="1"/>
      <c r="C67" s="1"/>
      <c r="D67" s="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</row>
    <row r="68" spans="1:15" x14ac:dyDescent="0.25">
      <c r="A68" s="1"/>
      <c r="B68" s="1"/>
      <c r="C68" s="1"/>
      <c r="D68" s="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"/>
    </row>
    <row r="69" spans="1:15" x14ac:dyDescent="0.25">
      <c r="A69" s="1"/>
      <c r="B69" s="1"/>
      <c r="C69" s="1"/>
      <c r="D69" s="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/>
    </row>
    <row r="70" spans="1:15" x14ac:dyDescent="0.25">
      <c r="A70" s="1"/>
      <c r="B70" s="1"/>
      <c r="C70" s="1"/>
      <c r="D70" s="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"/>
    </row>
    <row r="71" spans="1:15" x14ac:dyDescent="0.25">
      <c r="A71" s="1"/>
      <c r="B71" s="1"/>
      <c r="C71" s="1"/>
      <c r="D71" s="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"/>
    </row>
    <row r="72" spans="1:15" x14ac:dyDescent="0.25">
      <c r="A72" s="1"/>
      <c r="B72" s="1"/>
      <c r="C72" s="1"/>
      <c r="D72" s="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"/>
    </row>
    <row r="73" spans="1:15" x14ac:dyDescent="0.25">
      <c r="A73" s="1"/>
      <c r="B73" s="1"/>
      <c r="C73" s="1"/>
      <c r="D73" s="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"/>
    </row>
    <row r="74" spans="1:15" x14ac:dyDescent="0.25">
      <c r="A74" s="1"/>
      <c r="B74" s="1"/>
      <c r="C74" s="1"/>
      <c r="D74" s="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"/>
    </row>
    <row r="75" spans="1:15" x14ac:dyDescent="0.25">
      <c r="A75" s="1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"/>
    </row>
    <row r="76" spans="1:15" x14ac:dyDescent="0.25">
      <c r="A76" s="1"/>
      <c r="B76" s="1"/>
      <c r="C76" s="1"/>
      <c r="D76" s="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"/>
    </row>
    <row r="77" spans="1:15" x14ac:dyDescent="0.25">
      <c r="A77" s="1"/>
      <c r="B77" s="1"/>
      <c r="C77" s="1"/>
      <c r="D77" s="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"/>
    </row>
    <row r="78" spans="1:15" x14ac:dyDescent="0.25">
      <c r="A78" s="1"/>
      <c r="B78" s="1"/>
      <c r="C78" s="1"/>
      <c r="D78" s="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"/>
    </row>
    <row r="79" spans="1:15" x14ac:dyDescent="0.25">
      <c r="A79" s="1"/>
      <c r="B79" s="1"/>
      <c r="C79" s="1"/>
      <c r="D79" s="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"/>
    </row>
    <row r="80" spans="1:15" x14ac:dyDescent="0.25">
      <c r="A80" s="1"/>
      <c r="B80" s="1"/>
      <c r="C80" s="1"/>
      <c r="D80" s="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"/>
    </row>
    <row r="81" spans="1:15" x14ac:dyDescent="0.25">
      <c r="A81" s="1"/>
      <c r="B81" s="1"/>
      <c r="C81" s="1"/>
      <c r="D81" s="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"/>
    </row>
    <row r="82" spans="1:15" x14ac:dyDescent="0.25">
      <c r="A82" s="1"/>
      <c r="B82" s="1"/>
      <c r="C82" s="1"/>
      <c r="D82" s="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"/>
    </row>
    <row r="83" spans="1:15" x14ac:dyDescent="0.25">
      <c r="A83" s="1"/>
      <c r="B83" s="1"/>
      <c r="C83" s="1"/>
      <c r="D83" s="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"/>
    </row>
    <row r="84" spans="1:15" x14ac:dyDescent="0.25">
      <c r="A84" s="1"/>
      <c r="B84" s="1"/>
      <c r="C84" s="1"/>
      <c r="D84" s="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"/>
    </row>
    <row r="85" spans="1:15" x14ac:dyDescent="0.25">
      <c r="A85" s="1"/>
      <c r="B85" s="1"/>
      <c r="C85" s="1"/>
      <c r="D85" s="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"/>
    </row>
    <row r="86" spans="1:15" x14ac:dyDescent="0.25">
      <c r="A86" s="1"/>
      <c r="B86" s="1"/>
      <c r="C86" s="1"/>
      <c r="D86" s="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"/>
    </row>
    <row r="87" spans="1:15" x14ac:dyDescent="0.25">
      <c r="A87" s="1"/>
      <c r="B87" s="1"/>
      <c r="C87" s="1"/>
      <c r="D87" s="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"/>
    </row>
    <row r="88" spans="1:15" x14ac:dyDescent="0.25">
      <c r="A88" s="1"/>
      <c r="B88" s="1"/>
      <c r="C88" s="1"/>
      <c r="D88" s="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"/>
    </row>
    <row r="89" spans="1:15" x14ac:dyDescent="0.25">
      <c r="A89" s="1"/>
      <c r="B89" s="1"/>
      <c r="C89" s="1"/>
      <c r="D89" s="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"/>
    </row>
    <row r="90" spans="1:15" x14ac:dyDescent="0.25">
      <c r="A90" s="1"/>
      <c r="B90" s="1"/>
      <c r="C90" s="1"/>
      <c r="D90" s="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"/>
    </row>
    <row r="91" spans="1:15" x14ac:dyDescent="0.25">
      <c r="A91" s="1"/>
      <c r="B91" s="1"/>
      <c r="C91" s="1"/>
      <c r="D91" s="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"/>
    </row>
    <row r="92" spans="1:15" x14ac:dyDescent="0.25">
      <c r="A92" s="1"/>
      <c r="B92" s="1"/>
      <c r="C92" s="1"/>
      <c r="D92" s="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"/>
    </row>
    <row r="93" spans="1:15" x14ac:dyDescent="0.25">
      <c r="A93" s="1"/>
      <c r="B93" s="1"/>
      <c r="C93" s="1"/>
      <c r="D93" s="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"/>
    </row>
    <row r="94" spans="1:15" x14ac:dyDescent="0.25">
      <c r="A94" s="1"/>
      <c r="B94" s="1"/>
      <c r="C94" s="1"/>
      <c r="D94" s="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"/>
    </row>
    <row r="95" spans="1:15" x14ac:dyDescent="0.25">
      <c r="A95" s="1"/>
      <c r="B95" s="1"/>
      <c r="C95" s="1"/>
      <c r="D95" s="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"/>
    </row>
    <row r="96" spans="1:15" x14ac:dyDescent="0.25">
      <c r="A96" s="1"/>
      <c r="B96" s="1"/>
      <c r="C96" s="1"/>
      <c r="D96" s="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"/>
    </row>
    <row r="97" spans="1:15" x14ac:dyDescent="0.25">
      <c r="A97" s="1"/>
      <c r="B97" s="1"/>
      <c r="C97" s="1"/>
      <c r="D97" s="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"/>
    </row>
    <row r="98" spans="1:15" x14ac:dyDescent="0.25">
      <c r="A98" s="1"/>
      <c r="B98" s="1"/>
      <c r="C98" s="1"/>
      <c r="D98" s="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"/>
    </row>
    <row r="99" spans="1:15" x14ac:dyDescent="0.25">
      <c r="A99" s="1"/>
      <c r="B99" s="1"/>
      <c r="C99" s="1"/>
      <c r="D99" s="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"/>
    </row>
    <row r="100" spans="1:15" x14ac:dyDescent="0.25">
      <c r="A100" s="1"/>
      <c r="B100" s="1"/>
      <c r="C100" s="1"/>
      <c r="D100" s="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"/>
    </row>
    <row r="101" spans="1:15" x14ac:dyDescent="0.25">
      <c r="A101" s="1"/>
      <c r="B101" s="1"/>
      <c r="C101" s="1"/>
      <c r="D101" s="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"/>
    </row>
    <row r="102" spans="1:15" x14ac:dyDescent="0.25">
      <c r="A102" s="1"/>
      <c r="B102" s="1"/>
      <c r="C102" s="1"/>
      <c r="D102" s="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"/>
    </row>
    <row r="103" spans="1:15" x14ac:dyDescent="0.25">
      <c r="A103" s="1"/>
      <c r="B103" s="1"/>
      <c r="C103" s="1"/>
      <c r="D103" s="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"/>
    </row>
    <row r="104" spans="1:15" x14ac:dyDescent="0.25">
      <c r="A104" s="1"/>
      <c r="B104" s="1"/>
      <c r="C104" s="1"/>
      <c r="D104" s="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"/>
    </row>
    <row r="105" spans="1:15" x14ac:dyDescent="0.25">
      <c r="A105" s="1"/>
      <c r="B105" s="1"/>
      <c r="C105" s="1"/>
      <c r="D105" s="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"/>
    </row>
    <row r="106" spans="1:15" x14ac:dyDescent="0.25">
      <c r="A106" s="1"/>
      <c r="B106" s="1"/>
      <c r="C106" s="1"/>
      <c r="D106" s="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"/>
    </row>
    <row r="107" spans="1:15" x14ac:dyDescent="0.25">
      <c r="A107" s="1"/>
      <c r="B107" s="1"/>
      <c r="C107" s="1"/>
      <c r="D107" s="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"/>
    </row>
    <row r="108" spans="1:15" x14ac:dyDescent="0.25">
      <c r="A108" s="1"/>
      <c r="B108" s="1"/>
      <c r="C108" s="1"/>
      <c r="D108" s="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"/>
    </row>
    <row r="109" spans="1:15" x14ac:dyDescent="0.25">
      <c r="A109" s="1"/>
      <c r="B109" s="1"/>
      <c r="C109" s="1"/>
      <c r="D109" s="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"/>
    </row>
    <row r="110" spans="1:15" x14ac:dyDescent="0.25">
      <c r="A110" s="1"/>
      <c r="B110" s="1"/>
      <c r="C110" s="1"/>
      <c r="D110" s="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"/>
    </row>
    <row r="111" spans="1:15" x14ac:dyDescent="0.25">
      <c r="A111" s="1"/>
      <c r="B111" s="1"/>
      <c r="C111" s="1"/>
      <c r="D111" s="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"/>
    </row>
    <row r="112" spans="1:15" x14ac:dyDescent="0.25">
      <c r="A112" s="1"/>
      <c r="B112" s="1"/>
      <c r="C112" s="1"/>
      <c r="D112" s="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"/>
    </row>
    <row r="113" spans="1:15" x14ac:dyDescent="0.25">
      <c r="A113" s="1"/>
      <c r="B113" s="1"/>
      <c r="C113" s="1"/>
      <c r="D113" s="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"/>
    </row>
    <row r="114" spans="1:15" x14ac:dyDescent="0.25">
      <c r="A114" s="1"/>
      <c r="B114" s="1"/>
      <c r="C114" s="1"/>
      <c r="D114" s="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"/>
    </row>
    <row r="115" spans="1:15" x14ac:dyDescent="0.25">
      <c r="A115" s="1"/>
      <c r="B115" s="1"/>
      <c r="C115" s="1"/>
      <c r="D115" s="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"/>
    </row>
    <row r="116" spans="1:15" x14ac:dyDescent="0.25">
      <c r="A116" s="1"/>
      <c r="B116" s="1"/>
      <c r="C116" s="1"/>
      <c r="D116" s="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"/>
    </row>
    <row r="117" spans="1:15" x14ac:dyDescent="0.25">
      <c r="A117" s="1"/>
      <c r="B117" s="1"/>
      <c r="C117" s="1"/>
      <c r="D117" s="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"/>
    </row>
    <row r="118" spans="1:15" x14ac:dyDescent="0.25">
      <c r="A118" s="1"/>
      <c r="B118" s="1"/>
      <c r="C118" s="1"/>
      <c r="D118" s="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"/>
    </row>
    <row r="119" spans="1:15" x14ac:dyDescent="0.25">
      <c r="A119" s="1"/>
      <c r="B119" s="1"/>
      <c r="C119" s="1"/>
      <c r="D119" s="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"/>
    </row>
    <row r="120" spans="1:15" x14ac:dyDescent="0.25">
      <c r="A120" s="1"/>
      <c r="B120" s="1"/>
      <c r="C120" s="1"/>
      <c r="D120" s="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"/>
    </row>
    <row r="121" spans="1:15" x14ac:dyDescent="0.25">
      <c r="A121" s="1"/>
      <c r="B121" s="1"/>
      <c r="C121" s="1"/>
      <c r="D121" s="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"/>
    </row>
    <row r="122" spans="1:15" x14ac:dyDescent="0.25">
      <c r="A122" s="1"/>
      <c r="B122" s="1"/>
      <c r="C122" s="1"/>
      <c r="D122" s="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"/>
    </row>
    <row r="123" spans="1:15" x14ac:dyDescent="0.25">
      <c r="A123" s="1"/>
      <c r="B123" s="1"/>
      <c r="C123" s="1"/>
      <c r="D123" s="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"/>
    </row>
    <row r="124" spans="1:15" x14ac:dyDescent="0.25">
      <c r="A124" s="1"/>
      <c r="B124" s="1"/>
      <c r="C124" s="1"/>
      <c r="D124" s="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"/>
    </row>
    <row r="125" spans="1:15" x14ac:dyDescent="0.25">
      <c r="A125" s="1"/>
      <c r="B125" s="1"/>
      <c r="C125" s="1"/>
      <c r="D125" s="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"/>
    </row>
    <row r="126" spans="1:15" x14ac:dyDescent="0.25">
      <c r="A126" s="1"/>
      <c r="B126" s="1"/>
      <c r="C126" s="1"/>
      <c r="D126" s="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"/>
    </row>
    <row r="127" spans="1:15" x14ac:dyDescent="0.25">
      <c r="A127" s="1"/>
      <c r="B127" s="1"/>
      <c r="C127" s="1"/>
      <c r="D127" s="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"/>
    </row>
    <row r="128" spans="1:15" x14ac:dyDescent="0.25">
      <c r="A128" s="1"/>
      <c r="B128" s="1"/>
      <c r="C128" s="1"/>
      <c r="D128" s="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"/>
    </row>
    <row r="129" spans="1:15" x14ac:dyDescent="0.25">
      <c r="A129" s="1"/>
      <c r="B129" s="1"/>
      <c r="C129" s="1"/>
      <c r="D129" s="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"/>
    </row>
    <row r="130" spans="1:15" x14ac:dyDescent="0.25">
      <c r="A130" s="1"/>
      <c r="B130" s="1"/>
      <c r="C130" s="1"/>
      <c r="D130" s="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"/>
    </row>
    <row r="131" spans="1:15" x14ac:dyDescent="0.25">
      <c r="A131" s="1"/>
      <c r="B131" s="1"/>
      <c r="C131" s="1"/>
      <c r="D131" s="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"/>
    </row>
    <row r="132" spans="1:15" x14ac:dyDescent="0.25">
      <c r="A132" s="1"/>
      <c r="B132" s="1"/>
      <c r="C132" s="1"/>
      <c r="D132" s="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"/>
    </row>
    <row r="133" spans="1:15" x14ac:dyDescent="0.25">
      <c r="A133" s="1"/>
      <c r="B133" s="1"/>
      <c r="C133" s="1"/>
      <c r="D133" s="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"/>
    </row>
    <row r="134" spans="1:15" x14ac:dyDescent="0.25">
      <c r="A134" s="1"/>
      <c r="B134" s="1"/>
      <c r="C134" s="1"/>
      <c r="D134" s="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"/>
    </row>
    <row r="135" spans="1:15" x14ac:dyDescent="0.25">
      <c r="A135" s="1"/>
      <c r="B135" s="1"/>
      <c r="C135" s="1"/>
      <c r="D135" s="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"/>
    </row>
    <row r="136" spans="1:15" x14ac:dyDescent="0.25">
      <c r="A136" s="1"/>
      <c r="B136" s="1"/>
      <c r="C136" s="1"/>
      <c r="D136" s="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"/>
    </row>
    <row r="137" spans="1:15" x14ac:dyDescent="0.25">
      <c r="A137" s="1"/>
      <c r="B137" s="1"/>
      <c r="C137" s="1"/>
      <c r="D137" s="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"/>
    </row>
    <row r="138" spans="1:15" x14ac:dyDescent="0.25">
      <c r="A138" s="1"/>
      <c r="B138" s="1"/>
      <c r="C138" s="1"/>
      <c r="D138" s="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"/>
    </row>
    <row r="139" spans="1:15" x14ac:dyDescent="0.25">
      <c r="A139" s="1"/>
      <c r="B139" s="1"/>
      <c r="C139" s="1"/>
      <c r="D139" s="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"/>
    </row>
    <row r="140" spans="1:15" x14ac:dyDescent="0.25">
      <c r="A140" s="1"/>
      <c r="B140" s="1"/>
      <c r="C140" s="1"/>
      <c r="D140" s="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"/>
    </row>
    <row r="141" spans="1:15" x14ac:dyDescent="0.25">
      <c r="A141" s="1"/>
      <c r="B141" s="1"/>
      <c r="C141" s="1"/>
      <c r="D141" s="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"/>
    </row>
    <row r="142" spans="1:15" x14ac:dyDescent="0.25">
      <c r="A142" s="1"/>
      <c r="B142" s="1"/>
      <c r="C142" s="1"/>
      <c r="D142" s="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"/>
    </row>
    <row r="143" spans="1:15" x14ac:dyDescent="0.25">
      <c r="A143" s="1"/>
      <c r="B143" s="1"/>
      <c r="C143" s="1"/>
      <c r="D143" s="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"/>
    </row>
    <row r="144" spans="1:15" x14ac:dyDescent="0.25">
      <c r="A144" s="1"/>
      <c r="B144" s="1"/>
      <c r="C144" s="1"/>
      <c r="D144" s="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"/>
    </row>
    <row r="145" spans="1:15" x14ac:dyDescent="0.25">
      <c r="A145" s="1"/>
      <c r="B145" s="1"/>
      <c r="C145" s="1"/>
      <c r="D145" s="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"/>
    </row>
    <row r="146" spans="1:15" x14ac:dyDescent="0.25">
      <c r="A146" s="1"/>
      <c r="B146" s="1"/>
      <c r="C146" s="1"/>
      <c r="D146" s="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"/>
    </row>
    <row r="147" spans="1:15" x14ac:dyDescent="0.25">
      <c r="A147" s="1"/>
      <c r="B147" s="1"/>
      <c r="C147" s="1"/>
      <c r="D147" s="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"/>
    </row>
    <row r="148" spans="1:15" x14ac:dyDescent="0.25">
      <c r="A148" s="1"/>
      <c r="B148" s="1"/>
      <c r="C148" s="1"/>
      <c r="D148" s="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"/>
    </row>
    <row r="149" spans="1:15" x14ac:dyDescent="0.25">
      <c r="A149" s="1"/>
      <c r="B149" s="1"/>
      <c r="C149" s="1"/>
      <c r="D149" s="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"/>
    </row>
    <row r="150" spans="1:15" x14ac:dyDescent="0.25">
      <c r="A150" s="1"/>
      <c r="B150" s="1"/>
      <c r="C150" s="1"/>
      <c r="D150" s="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"/>
    </row>
    <row r="151" spans="1:15" x14ac:dyDescent="0.25">
      <c r="A151" s="1"/>
      <c r="B151" s="1"/>
      <c r="C151" s="1"/>
      <c r="D151" s="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"/>
    </row>
    <row r="152" spans="1:15" x14ac:dyDescent="0.25">
      <c r="A152" s="1"/>
      <c r="B152" s="1"/>
      <c r="C152" s="1"/>
      <c r="D152" s="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"/>
    </row>
    <row r="153" spans="1:15" x14ac:dyDescent="0.25">
      <c r="A153" s="1"/>
      <c r="B153" s="1"/>
      <c r="C153" s="1"/>
      <c r="D153" s="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"/>
    </row>
    <row r="154" spans="1:15" x14ac:dyDescent="0.25">
      <c r="A154" s="1"/>
      <c r="B154" s="1"/>
      <c r="C154" s="1"/>
      <c r="D154" s="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"/>
    </row>
    <row r="155" spans="1:15" x14ac:dyDescent="0.25">
      <c r="A155" s="1"/>
      <c r="B155" s="1"/>
      <c r="C155" s="1"/>
      <c r="D155" s="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"/>
    </row>
    <row r="156" spans="1:15" x14ac:dyDescent="0.25">
      <c r="A156" s="1"/>
      <c r="B156" s="1"/>
      <c r="C156" s="1"/>
      <c r="D156" s="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"/>
    </row>
    <row r="157" spans="1:15" x14ac:dyDescent="0.25">
      <c r="A157" s="1"/>
      <c r="B157" s="1"/>
      <c r="C157" s="1"/>
      <c r="D157" s="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"/>
    </row>
    <row r="158" spans="1:15" x14ac:dyDescent="0.25">
      <c r="A158" s="1"/>
      <c r="B158" s="1"/>
      <c r="C158" s="1"/>
      <c r="D158" s="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"/>
    </row>
    <row r="159" spans="1:15" x14ac:dyDescent="0.25">
      <c r="A159" s="1"/>
      <c r="B159" s="1"/>
      <c r="C159" s="1"/>
      <c r="D159" s="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"/>
    </row>
    <row r="160" spans="1:15" x14ac:dyDescent="0.25">
      <c r="A160" s="1"/>
      <c r="B160" s="1"/>
      <c r="C160" s="1"/>
      <c r="D160" s="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"/>
    </row>
    <row r="161" spans="1:15" x14ac:dyDescent="0.25">
      <c r="A161" s="1"/>
      <c r="B161" s="1"/>
      <c r="C161" s="1"/>
      <c r="D161" s="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"/>
    </row>
    <row r="162" spans="1:15" x14ac:dyDescent="0.25">
      <c r="A162" s="1"/>
      <c r="B162" s="1"/>
      <c r="C162" s="1"/>
      <c r="D162" s="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"/>
    </row>
    <row r="163" spans="1:15" x14ac:dyDescent="0.25">
      <c r="A163" s="1"/>
      <c r="B163" s="1"/>
      <c r="C163" s="1"/>
      <c r="D163" s="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"/>
    </row>
    <row r="164" spans="1:15" x14ac:dyDescent="0.25">
      <c r="A164" s="1"/>
      <c r="B164" s="1"/>
      <c r="C164" s="1"/>
      <c r="D164" s="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"/>
    </row>
    <row r="165" spans="1:15" x14ac:dyDescent="0.25">
      <c r="A165" s="1"/>
      <c r="B165" s="1"/>
      <c r="C165" s="1"/>
      <c r="D165" s="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"/>
    </row>
    <row r="166" spans="1:15" x14ac:dyDescent="0.25">
      <c r="A166" s="1"/>
      <c r="B166" s="1"/>
      <c r="C166" s="1"/>
      <c r="D166" s="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"/>
    </row>
    <row r="167" spans="1:15" x14ac:dyDescent="0.25">
      <c r="A167" s="1"/>
      <c r="B167" s="1"/>
      <c r="C167" s="1"/>
      <c r="D167" s="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"/>
    </row>
    <row r="168" spans="1:15" x14ac:dyDescent="0.25">
      <c r="A168" s="1"/>
      <c r="B168" s="1"/>
      <c r="C168" s="1"/>
      <c r="D168" s="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"/>
    </row>
    <row r="169" spans="1:15" x14ac:dyDescent="0.25">
      <c r="A169" s="1"/>
      <c r="B169" s="1"/>
      <c r="C169" s="1"/>
      <c r="D169" s="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"/>
    </row>
    <row r="170" spans="1:15" x14ac:dyDescent="0.25">
      <c r="A170" s="1"/>
      <c r="B170" s="1"/>
      <c r="C170" s="1"/>
      <c r="D170" s="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"/>
    </row>
    <row r="171" spans="1:15" x14ac:dyDescent="0.25">
      <c r="A171" s="1"/>
      <c r="B171" s="1"/>
      <c r="C171" s="1"/>
      <c r="D171" s="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"/>
    </row>
    <row r="172" spans="1:15" x14ac:dyDescent="0.25">
      <c r="A172" s="1"/>
      <c r="B172" s="1"/>
      <c r="C172" s="1"/>
      <c r="D172" s="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"/>
    </row>
    <row r="173" spans="1:15" x14ac:dyDescent="0.25">
      <c r="A173" s="1"/>
      <c r="B173" s="1"/>
      <c r="C173" s="1"/>
      <c r="D173" s="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"/>
    </row>
    <row r="174" spans="1:15" x14ac:dyDescent="0.25">
      <c r="A174" s="1"/>
      <c r="B174" s="1"/>
      <c r="C174" s="1"/>
      <c r="D174" s="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"/>
    </row>
    <row r="175" spans="1:15" x14ac:dyDescent="0.25">
      <c r="A175" s="1"/>
      <c r="B175" s="1"/>
      <c r="C175" s="1"/>
      <c r="D175" s="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"/>
    </row>
    <row r="176" spans="1:15" x14ac:dyDescent="0.25">
      <c r="A176" s="1"/>
      <c r="B176" s="1"/>
      <c r="C176" s="1"/>
      <c r="D176" s="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"/>
    </row>
    <row r="177" spans="1:15" x14ac:dyDescent="0.25">
      <c r="A177" s="1"/>
      <c r="B177" s="1"/>
      <c r="C177" s="1"/>
      <c r="D177" s="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"/>
    </row>
    <row r="178" spans="1:15" x14ac:dyDescent="0.25">
      <c r="A178" s="1"/>
      <c r="B178" s="1"/>
      <c r="C178" s="1"/>
      <c r="D178" s="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"/>
    </row>
    <row r="179" spans="1:15" x14ac:dyDescent="0.25">
      <c r="A179" s="1"/>
      <c r="B179" s="1"/>
      <c r="C179" s="1"/>
      <c r="D179" s="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"/>
    </row>
    <row r="180" spans="1:15" x14ac:dyDescent="0.25">
      <c r="A180" s="1"/>
      <c r="B180" s="1"/>
      <c r="C180" s="1"/>
      <c r="D180" s="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"/>
    </row>
    <row r="181" spans="1:15" x14ac:dyDescent="0.25">
      <c r="A181" s="1"/>
      <c r="B181" s="1"/>
      <c r="C181" s="1"/>
      <c r="D181" s="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"/>
    </row>
    <row r="182" spans="1:15" x14ac:dyDescent="0.25">
      <c r="A182" s="1"/>
      <c r="B182" s="1"/>
      <c r="C182" s="1"/>
      <c r="D182" s="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"/>
    </row>
    <row r="183" spans="1:15" x14ac:dyDescent="0.25">
      <c r="A183" s="1"/>
      <c r="B183" s="1"/>
      <c r="C183" s="1"/>
      <c r="D183" s="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"/>
    </row>
    <row r="184" spans="1:15" x14ac:dyDescent="0.25">
      <c r="A184" s="1"/>
      <c r="B184" s="1"/>
      <c r="C184" s="1"/>
      <c r="D184" s="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"/>
    </row>
    <row r="185" spans="1:15" x14ac:dyDescent="0.25">
      <c r="A185" s="1"/>
      <c r="B185" s="1"/>
      <c r="C185" s="1"/>
      <c r="D185" s="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"/>
    </row>
    <row r="186" spans="1:15" x14ac:dyDescent="0.25">
      <c r="A186" s="1"/>
      <c r="B186" s="1"/>
      <c r="C186" s="1"/>
      <c r="D186" s="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"/>
    </row>
    <row r="187" spans="1:15" x14ac:dyDescent="0.25">
      <c r="A187" s="1"/>
      <c r="B187" s="1"/>
      <c r="C187" s="1"/>
      <c r="D187" s="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"/>
    </row>
    <row r="188" spans="1:15" x14ac:dyDescent="0.25">
      <c r="A188" s="1"/>
      <c r="B188" s="1"/>
      <c r="C188" s="1"/>
      <c r="D188" s="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"/>
    </row>
    <row r="189" spans="1:15" x14ac:dyDescent="0.25">
      <c r="A189" s="1"/>
      <c r="B189" s="1"/>
      <c r="C189" s="1"/>
      <c r="D189" s="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"/>
    </row>
    <row r="190" spans="1:15" x14ac:dyDescent="0.25">
      <c r="A190" s="1"/>
      <c r="B190" s="1"/>
      <c r="C190" s="1"/>
      <c r="D190" s="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"/>
    </row>
    <row r="191" spans="1:15" x14ac:dyDescent="0.25">
      <c r="A191" s="1"/>
      <c r="B191" s="1"/>
      <c r="C191" s="1"/>
      <c r="D191" s="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"/>
    </row>
    <row r="192" spans="1:15" x14ac:dyDescent="0.25">
      <c r="A192" s="1"/>
      <c r="B192" s="1"/>
      <c r="C192" s="1"/>
      <c r="D192" s="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"/>
    </row>
    <row r="193" spans="1:15" x14ac:dyDescent="0.25">
      <c r="A193" s="1"/>
      <c r="B193" s="1"/>
      <c r="C193" s="1"/>
      <c r="D193" s="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"/>
    </row>
    <row r="194" spans="1:15" x14ac:dyDescent="0.25">
      <c r="A194" s="1"/>
      <c r="B194" s="1"/>
      <c r="C194" s="1"/>
      <c r="D194" s="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"/>
    </row>
    <row r="195" spans="1:15" x14ac:dyDescent="0.25">
      <c r="A195" s="1"/>
      <c r="B195" s="1"/>
      <c r="C195" s="1"/>
      <c r="D195" s="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"/>
    </row>
    <row r="196" spans="1:15" x14ac:dyDescent="0.25">
      <c r="A196" s="1"/>
      <c r="B196" s="1"/>
      <c r="C196" s="1"/>
      <c r="D196" s="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"/>
    </row>
    <row r="197" spans="1:15" x14ac:dyDescent="0.25">
      <c r="A197" s="1"/>
      <c r="B197" s="1"/>
      <c r="C197" s="1"/>
      <c r="D197" s="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"/>
    </row>
    <row r="198" spans="1:15" x14ac:dyDescent="0.25">
      <c r="A198" s="1"/>
      <c r="B198" s="1"/>
      <c r="C198" s="1"/>
      <c r="D198" s="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"/>
    </row>
    <row r="199" spans="1:15" x14ac:dyDescent="0.25">
      <c r="A199" s="1"/>
      <c r="B199" s="1"/>
      <c r="C199" s="1"/>
      <c r="D199" s="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"/>
    </row>
    <row r="200" spans="1:15" x14ac:dyDescent="0.25">
      <c r="A200" s="1"/>
      <c r="B200" s="1"/>
      <c r="C200" s="1"/>
      <c r="D200" s="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"/>
    </row>
    <row r="201" spans="1:15" x14ac:dyDescent="0.25">
      <c r="A201" s="1"/>
      <c r="B201" s="1"/>
      <c r="C201" s="1"/>
      <c r="D201" s="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"/>
    </row>
    <row r="202" spans="1:15" x14ac:dyDescent="0.25">
      <c r="A202" s="1"/>
      <c r="B202" s="1"/>
      <c r="C202" s="1"/>
      <c r="D202" s="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"/>
    </row>
    <row r="203" spans="1:15" x14ac:dyDescent="0.25">
      <c r="A203" s="1"/>
      <c r="B203" s="1"/>
      <c r="C203" s="1"/>
      <c r="D203" s="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"/>
    </row>
    <row r="204" spans="1:15" x14ac:dyDescent="0.25">
      <c r="A204" s="1"/>
      <c r="B204" s="1"/>
      <c r="C204" s="1"/>
      <c r="D204" s="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"/>
    </row>
    <row r="205" spans="1:15" x14ac:dyDescent="0.25">
      <c r="A205" s="1"/>
      <c r="B205" s="1"/>
      <c r="C205" s="1"/>
      <c r="D205" s="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"/>
    </row>
    <row r="206" spans="1:15" x14ac:dyDescent="0.25">
      <c r="A206" s="1"/>
      <c r="B206" s="1"/>
      <c r="C206" s="1"/>
      <c r="D206" s="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"/>
    </row>
    <row r="207" spans="1:15" x14ac:dyDescent="0.25">
      <c r="A207" s="1"/>
      <c r="B207" s="1"/>
      <c r="C207" s="1"/>
      <c r="D207" s="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"/>
    </row>
    <row r="208" spans="1:15" x14ac:dyDescent="0.25">
      <c r="A208" s="1"/>
      <c r="B208" s="1"/>
      <c r="C208" s="1"/>
      <c r="D208" s="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"/>
    </row>
    <row r="209" spans="1:15" x14ac:dyDescent="0.25">
      <c r="A209" s="1"/>
      <c r="B209" s="1"/>
      <c r="C209" s="1"/>
      <c r="D209" s="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"/>
    </row>
    <row r="210" spans="1:15" x14ac:dyDescent="0.25">
      <c r="A210" s="1"/>
      <c r="B210" s="1"/>
      <c r="C210" s="1"/>
      <c r="D210" s="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"/>
    </row>
    <row r="211" spans="1:15" x14ac:dyDescent="0.25">
      <c r="A211" s="1"/>
      <c r="B211" s="1"/>
      <c r="C211" s="1"/>
      <c r="D211" s="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"/>
    </row>
    <row r="212" spans="1:15" x14ac:dyDescent="0.25">
      <c r="A212" s="1"/>
      <c r="B212" s="1"/>
      <c r="C212" s="1"/>
      <c r="D212" s="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"/>
    </row>
    <row r="213" spans="1:15" x14ac:dyDescent="0.25">
      <c r="A213" s="1"/>
      <c r="B213" s="1"/>
      <c r="C213" s="1"/>
      <c r="D213" s="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"/>
    </row>
    <row r="214" spans="1:15" x14ac:dyDescent="0.25">
      <c r="A214" s="1"/>
      <c r="B214" s="1"/>
      <c r="C214" s="1"/>
      <c r="D214" s="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"/>
    </row>
    <row r="215" spans="1:15" x14ac:dyDescent="0.25">
      <c r="A215" s="1"/>
      <c r="B215" s="1"/>
      <c r="C215" s="1"/>
      <c r="D215" s="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"/>
    </row>
    <row r="216" spans="1:15" x14ac:dyDescent="0.25">
      <c r="A216" s="1"/>
      <c r="B216" s="1"/>
      <c r="C216" s="1"/>
      <c r="D216" s="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"/>
    </row>
    <row r="217" spans="1:15" x14ac:dyDescent="0.25">
      <c r="A217" s="1"/>
      <c r="B217" s="1"/>
      <c r="C217" s="1"/>
      <c r="D217" s="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"/>
    </row>
    <row r="218" spans="1:15" x14ac:dyDescent="0.25">
      <c r="A218" s="1"/>
      <c r="B218" s="1"/>
      <c r="C218" s="1"/>
      <c r="D218" s="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"/>
    </row>
    <row r="219" spans="1:15" x14ac:dyDescent="0.25">
      <c r="A219" s="1"/>
      <c r="B219" s="1"/>
      <c r="C219" s="1"/>
      <c r="D219" s="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"/>
    </row>
    <row r="220" spans="1:15" x14ac:dyDescent="0.25">
      <c r="A220" s="1"/>
      <c r="B220" s="1"/>
      <c r="C220" s="1"/>
      <c r="D220" s="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"/>
    </row>
    <row r="221" spans="1:15" x14ac:dyDescent="0.25">
      <c r="A221" s="1"/>
      <c r="B221" s="1"/>
      <c r="C221" s="1"/>
      <c r="D221" s="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"/>
    </row>
    <row r="222" spans="1:15" x14ac:dyDescent="0.25">
      <c r="A222" s="1"/>
      <c r="B222" s="1"/>
      <c r="C222" s="1"/>
      <c r="D222" s="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"/>
    </row>
    <row r="223" spans="1:15" x14ac:dyDescent="0.25">
      <c r="A223" s="1"/>
      <c r="B223" s="1"/>
      <c r="C223" s="1"/>
      <c r="D223" s="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"/>
    </row>
    <row r="224" spans="1:15" x14ac:dyDescent="0.25">
      <c r="A224" s="1"/>
      <c r="B224" s="1"/>
      <c r="C224" s="1"/>
      <c r="D224" s="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"/>
    </row>
    <row r="225" spans="1:15" x14ac:dyDescent="0.25">
      <c r="A225" s="1"/>
      <c r="B225" s="1"/>
      <c r="C225" s="1"/>
      <c r="D225" s="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"/>
    </row>
    <row r="226" spans="1:15" x14ac:dyDescent="0.25">
      <c r="A226" s="1"/>
      <c r="B226" s="1"/>
      <c r="C226" s="1"/>
      <c r="D226" s="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"/>
    </row>
    <row r="227" spans="1:15" x14ac:dyDescent="0.25">
      <c r="A227" s="1"/>
      <c r="B227" s="1"/>
      <c r="C227" s="1"/>
      <c r="D227" s="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"/>
    </row>
    <row r="228" spans="1:15" x14ac:dyDescent="0.25">
      <c r="A228" s="1"/>
      <c r="B228" s="1"/>
      <c r="C228" s="1"/>
      <c r="D228" s="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"/>
    </row>
    <row r="229" spans="1:15" x14ac:dyDescent="0.25">
      <c r="A229" s="1"/>
      <c r="B229" s="1"/>
      <c r="C229" s="1"/>
      <c r="D229" s="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"/>
    </row>
    <row r="230" spans="1:15" x14ac:dyDescent="0.25">
      <c r="A230" s="1"/>
      <c r="B230" s="1"/>
      <c r="C230" s="1"/>
      <c r="D230" s="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"/>
    </row>
    <row r="231" spans="1:15" x14ac:dyDescent="0.25">
      <c r="A231" s="1"/>
      <c r="B231" s="1"/>
      <c r="C231" s="1"/>
      <c r="D231" s="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"/>
    </row>
    <row r="232" spans="1:15" x14ac:dyDescent="0.25">
      <c r="A232" s="1"/>
      <c r="B232" s="1"/>
      <c r="C232" s="1"/>
      <c r="D232" s="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"/>
    </row>
    <row r="233" spans="1:15" x14ac:dyDescent="0.25">
      <c r="A233" s="1"/>
      <c r="B233" s="1"/>
      <c r="C233" s="1"/>
      <c r="D233" s="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"/>
    </row>
    <row r="234" spans="1:15" x14ac:dyDescent="0.25">
      <c r="A234" s="1"/>
      <c r="B234" s="1"/>
      <c r="C234" s="1"/>
      <c r="D234" s="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"/>
    </row>
    <row r="235" spans="1:15" x14ac:dyDescent="0.25">
      <c r="A235" s="1"/>
      <c r="B235" s="1"/>
      <c r="C235" s="1"/>
      <c r="D235" s="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"/>
    </row>
    <row r="236" spans="1:15" x14ac:dyDescent="0.25">
      <c r="A236" s="1"/>
      <c r="B236" s="1"/>
      <c r="C236" s="1"/>
      <c r="D236" s="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"/>
    </row>
    <row r="237" spans="1:15" x14ac:dyDescent="0.25">
      <c r="A237" s="1"/>
      <c r="B237" s="1"/>
      <c r="C237" s="1"/>
      <c r="D237" s="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"/>
    </row>
    <row r="238" spans="1:15" x14ac:dyDescent="0.25">
      <c r="A238" s="1"/>
      <c r="B238" s="1"/>
      <c r="C238" s="1"/>
      <c r="D238" s="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"/>
    </row>
    <row r="239" spans="1:15" x14ac:dyDescent="0.25">
      <c r="A239" s="1"/>
      <c r="B239" s="1"/>
      <c r="C239" s="1"/>
      <c r="D239" s="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"/>
    </row>
    <row r="240" spans="1:15" x14ac:dyDescent="0.25">
      <c r="A240" s="1"/>
      <c r="B240" s="1"/>
      <c r="C240" s="1"/>
      <c r="D240" s="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"/>
    </row>
    <row r="241" spans="1:15" x14ac:dyDescent="0.25">
      <c r="A241" s="1"/>
      <c r="B241" s="1"/>
      <c r="C241" s="1"/>
      <c r="D241" s="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"/>
    </row>
    <row r="242" spans="1:15" x14ac:dyDescent="0.25">
      <c r="A242" s="1"/>
      <c r="B242" s="1"/>
      <c r="C242" s="1"/>
      <c r="D242" s="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"/>
    </row>
    <row r="243" spans="1:15" x14ac:dyDescent="0.25">
      <c r="A243" s="1"/>
      <c r="B243" s="1"/>
      <c r="C243" s="1"/>
      <c r="D243" s="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"/>
    </row>
    <row r="244" spans="1:15" x14ac:dyDescent="0.25">
      <c r="A244" s="1"/>
      <c r="B244" s="1"/>
      <c r="C244" s="1"/>
      <c r="D244" s="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"/>
    </row>
    <row r="245" spans="1:15" x14ac:dyDescent="0.25">
      <c r="A245" s="1"/>
      <c r="B245" s="1"/>
      <c r="C245" s="1"/>
      <c r="D245" s="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"/>
    </row>
    <row r="246" spans="1:15" x14ac:dyDescent="0.25">
      <c r="A246" s="1"/>
      <c r="B246" s="1"/>
      <c r="C246" s="1"/>
      <c r="D246" s="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"/>
    </row>
    <row r="247" spans="1:15" x14ac:dyDescent="0.25">
      <c r="A247" s="1"/>
      <c r="B247" s="1"/>
      <c r="C247" s="1"/>
      <c r="D247" s="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"/>
    </row>
    <row r="248" spans="1:15" x14ac:dyDescent="0.25">
      <c r="A248" s="1"/>
      <c r="B248" s="1"/>
      <c r="C248" s="1"/>
      <c r="D248" s="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"/>
    </row>
    <row r="249" spans="1:15" x14ac:dyDescent="0.25">
      <c r="A249" s="1"/>
      <c r="B249" s="1"/>
      <c r="C249" s="1"/>
      <c r="D249" s="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"/>
    </row>
    <row r="250" spans="1:15" x14ac:dyDescent="0.25">
      <c r="A250" s="1"/>
      <c r="B250" s="1"/>
      <c r="C250" s="1"/>
      <c r="D250" s="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"/>
    </row>
    <row r="251" spans="1:15" x14ac:dyDescent="0.25">
      <c r="A251" s="1"/>
      <c r="B251" s="1"/>
      <c r="C251" s="1"/>
      <c r="D251" s="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"/>
    </row>
    <row r="252" spans="1:15" x14ac:dyDescent="0.25">
      <c r="A252" s="1"/>
      <c r="B252" s="1"/>
      <c r="C252" s="1"/>
      <c r="D252" s="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"/>
    </row>
    <row r="253" spans="1:15" x14ac:dyDescent="0.25">
      <c r="A253" s="1"/>
      <c r="B253" s="1"/>
      <c r="C253" s="1"/>
      <c r="D253" s="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"/>
    </row>
    <row r="254" spans="1:15" x14ac:dyDescent="0.25">
      <c r="A254" s="1"/>
      <c r="B254" s="1"/>
      <c r="C254" s="1"/>
      <c r="D254" s="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"/>
    </row>
    <row r="255" spans="1:15" x14ac:dyDescent="0.25">
      <c r="A255" s="1"/>
      <c r="B255" s="1"/>
      <c r="C255" s="1"/>
      <c r="D255" s="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"/>
    </row>
    <row r="256" spans="1:15" x14ac:dyDescent="0.25">
      <c r="A256" s="1"/>
      <c r="B256" s="1"/>
      <c r="C256" s="1"/>
      <c r="D256" s="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"/>
    </row>
    <row r="257" spans="1:15" x14ac:dyDescent="0.25">
      <c r="A257" s="1"/>
      <c r="B257" s="1"/>
      <c r="C257" s="1"/>
      <c r="D257" s="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"/>
    </row>
    <row r="258" spans="1:15" x14ac:dyDescent="0.25">
      <c r="A258" s="1"/>
      <c r="B258" s="1"/>
      <c r="C258" s="1"/>
      <c r="D258" s="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"/>
    </row>
    <row r="259" spans="1:15" x14ac:dyDescent="0.25">
      <c r="A259" s="1"/>
      <c r="B259" s="1"/>
      <c r="C259" s="1"/>
      <c r="D259" s="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"/>
    </row>
    <row r="260" spans="1:15" x14ac:dyDescent="0.25">
      <c r="A260" s="1"/>
      <c r="B260" s="1"/>
      <c r="C260" s="1"/>
      <c r="D260" s="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"/>
    </row>
    <row r="261" spans="1:15" x14ac:dyDescent="0.25">
      <c r="A261" s="1"/>
      <c r="B261" s="1"/>
      <c r="C261" s="1"/>
      <c r="D261" s="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"/>
    </row>
    <row r="262" spans="1:15" x14ac:dyDescent="0.25">
      <c r="A262" s="1"/>
      <c r="B262" s="1"/>
      <c r="C262" s="1"/>
      <c r="D262" s="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"/>
    </row>
    <row r="263" spans="1:15" x14ac:dyDescent="0.25">
      <c r="A263" s="1"/>
      <c r="B263" s="1"/>
      <c r="C263" s="1"/>
      <c r="D263" s="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"/>
    </row>
    <row r="264" spans="1:15" x14ac:dyDescent="0.25">
      <c r="A264" s="1"/>
      <c r="B264" s="1"/>
      <c r="C264" s="1"/>
      <c r="D264" s="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"/>
    </row>
    <row r="265" spans="1:15" x14ac:dyDescent="0.25">
      <c r="A265" s="1"/>
      <c r="B265" s="1"/>
      <c r="C265" s="1"/>
      <c r="D265" s="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"/>
    </row>
    <row r="266" spans="1:15" x14ac:dyDescent="0.25">
      <c r="A266" s="1"/>
      <c r="B266" s="1"/>
      <c r="C266" s="1"/>
      <c r="D266" s="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"/>
    </row>
    <row r="267" spans="1:15" x14ac:dyDescent="0.25">
      <c r="A267" s="1"/>
      <c r="B267" s="1"/>
      <c r="C267" s="1"/>
      <c r="D267" s="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"/>
    </row>
    <row r="268" spans="1:15" x14ac:dyDescent="0.25">
      <c r="A268" s="1"/>
      <c r="B268" s="1"/>
      <c r="C268" s="1"/>
      <c r="D268" s="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"/>
    </row>
    <row r="269" spans="1:15" x14ac:dyDescent="0.25">
      <c r="A269" s="1"/>
      <c r="B269" s="1"/>
      <c r="C269" s="1"/>
      <c r="D269" s="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"/>
    </row>
    <row r="270" spans="1:15" x14ac:dyDescent="0.25">
      <c r="A270" s="1"/>
      <c r="B270" s="1"/>
      <c r="C270" s="1"/>
      <c r="D270" s="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"/>
    </row>
    <row r="271" spans="1:15" x14ac:dyDescent="0.25">
      <c r="A271" s="1"/>
      <c r="B271" s="1"/>
      <c r="C271" s="1"/>
      <c r="D271" s="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"/>
    </row>
    <row r="272" spans="1:15" x14ac:dyDescent="0.25">
      <c r="A272" s="1"/>
      <c r="B272" s="1"/>
      <c r="C272" s="1"/>
      <c r="D272" s="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"/>
    </row>
    <row r="273" spans="1:15" x14ac:dyDescent="0.25">
      <c r="A273" s="1"/>
      <c r="B273" s="1"/>
      <c r="C273" s="1"/>
      <c r="D273" s="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"/>
    </row>
    <row r="274" spans="1:15" x14ac:dyDescent="0.25">
      <c r="A274" s="1"/>
      <c r="B274" s="1"/>
      <c r="C274" s="1"/>
      <c r="D274" s="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"/>
    </row>
    <row r="275" spans="1:15" x14ac:dyDescent="0.25">
      <c r="A275" s="1"/>
      <c r="B275" s="1"/>
      <c r="C275" s="1"/>
      <c r="D275" s="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"/>
    </row>
    <row r="276" spans="1:15" x14ac:dyDescent="0.25">
      <c r="A276" s="1"/>
      <c r="B276" s="1"/>
      <c r="C276" s="1"/>
      <c r="D276" s="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"/>
    </row>
    <row r="277" spans="1:15" x14ac:dyDescent="0.25">
      <c r="A277" s="1"/>
      <c r="B277" s="1"/>
      <c r="C277" s="1"/>
      <c r="D277" s="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"/>
    </row>
    <row r="278" spans="1:15" x14ac:dyDescent="0.25">
      <c r="A278" s="1"/>
      <c r="B278" s="1"/>
      <c r="C278" s="1"/>
      <c r="D278" s="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"/>
    </row>
    <row r="279" spans="1:15" x14ac:dyDescent="0.25">
      <c r="A279" s="1"/>
      <c r="B279" s="1"/>
      <c r="C279" s="1"/>
      <c r="D279" s="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"/>
    </row>
    <row r="280" spans="1:15" x14ac:dyDescent="0.25">
      <c r="A280" s="1"/>
      <c r="B280" s="1"/>
      <c r="C280" s="1"/>
      <c r="D280" s="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"/>
    </row>
    <row r="281" spans="1:15" x14ac:dyDescent="0.25">
      <c r="A281" s="1"/>
      <c r="B281" s="1"/>
      <c r="C281" s="1"/>
      <c r="D281" s="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"/>
    </row>
    <row r="282" spans="1:15" x14ac:dyDescent="0.25">
      <c r="A282" s="1"/>
      <c r="B282" s="1"/>
      <c r="C282" s="1"/>
      <c r="D282" s="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"/>
    </row>
    <row r="283" spans="1:15" x14ac:dyDescent="0.25">
      <c r="A283" s="1"/>
      <c r="B283" s="1"/>
      <c r="C283" s="1"/>
      <c r="D283" s="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"/>
    </row>
    <row r="284" spans="1:15" x14ac:dyDescent="0.25">
      <c r="A284" s="1"/>
      <c r="B284" s="1"/>
      <c r="C284" s="1"/>
      <c r="D284" s="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"/>
    </row>
    <row r="285" spans="1:15" x14ac:dyDescent="0.25">
      <c r="A285" s="1"/>
      <c r="B285" s="1"/>
      <c r="C285" s="1"/>
      <c r="D285" s="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"/>
    </row>
    <row r="286" spans="1:15" x14ac:dyDescent="0.25">
      <c r="A286" s="1"/>
      <c r="B286" s="1"/>
      <c r="C286" s="1"/>
      <c r="D286" s="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"/>
    </row>
    <row r="287" spans="1:15" x14ac:dyDescent="0.25">
      <c r="A287" s="1"/>
      <c r="B287" s="1"/>
      <c r="C287" s="1"/>
      <c r="D287" s="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"/>
    </row>
    <row r="288" spans="1:15" x14ac:dyDescent="0.25">
      <c r="A288" s="1"/>
      <c r="B288" s="1"/>
      <c r="C288" s="1"/>
      <c r="D288" s="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"/>
    </row>
    <row r="289" spans="1:15" x14ac:dyDescent="0.25">
      <c r="A289" s="1"/>
      <c r="B289" s="1"/>
      <c r="C289" s="1"/>
      <c r="D289" s="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"/>
    </row>
    <row r="290" spans="1:15" x14ac:dyDescent="0.25">
      <c r="A290" s="1"/>
      <c r="B290" s="1"/>
      <c r="C290" s="1"/>
      <c r="D290" s="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"/>
    </row>
    <row r="291" spans="1:15" x14ac:dyDescent="0.25">
      <c r="A291" s="1"/>
      <c r="B291" s="1"/>
      <c r="C291" s="1"/>
      <c r="D291" s="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"/>
    </row>
    <row r="292" spans="1:15" x14ac:dyDescent="0.25">
      <c r="A292" s="1"/>
      <c r="B292" s="1"/>
      <c r="C292" s="1"/>
      <c r="D292" s="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"/>
    </row>
    <row r="293" spans="1:15" x14ac:dyDescent="0.25">
      <c r="A293" s="1"/>
      <c r="B293" s="1"/>
      <c r="C293" s="1"/>
      <c r="D293" s="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"/>
    </row>
    <row r="294" spans="1:15" x14ac:dyDescent="0.25">
      <c r="A294" s="1"/>
      <c r="B294" s="1"/>
      <c r="C294" s="1"/>
      <c r="D294" s="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"/>
    </row>
    <row r="295" spans="1:15" x14ac:dyDescent="0.25">
      <c r="A295" s="1"/>
      <c r="B295" s="1"/>
      <c r="C295" s="1"/>
      <c r="D295" s="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"/>
    </row>
    <row r="296" spans="1:15" x14ac:dyDescent="0.25">
      <c r="A296" s="1"/>
      <c r="B296" s="1"/>
      <c r="C296" s="1"/>
      <c r="D296" s="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"/>
    </row>
    <row r="297" spans="1:15" x14ac:dyDescent="0.25">
      <c r="A297" s="1"/>
      <c r="B297" s="1"/>
      <c r="C297" s="1"/>
      <c r="D297" s="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"/>
    </row>
    <row r="298" spans="1:15" x14ac:dyDescent="0.25">
      <c r="A298" s="1"/>
      <c r="B298" s="1"/>
      <c r="C298" s="1"/>
      <c r="D298" s="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"/>
    </row>
    <row r="299" spans="1:15" x14ac:dyDescent="0.25">
      <c r="A299" s="1"/>
      <c r="B299" s="1"/>
      <c r="C299" s="1"/>
      <c r="D299" s="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"/>
    </row>
    <row r="300" spans="1:15" x14ac:dyDescent="0.25">
      <c r="A300" s="1"/>
      <c r="B300" s="1"/>
      <c r="C300" s="1"/>
      <c r="D300" s="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"/>
    </row>
    <row r="301" spans="1:15" x14ac:dyDescent="0.25">
      <c r="A301" s="1"/>
      <c r="B301" s="1"/>
      <c r="C301" s="1"/>
      <c r="D301" s="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"/>
    </row>
    <row r="302" spans="1:15" x14ac:dyDescent="0.25">
      <c r="A302" s="1"/>
      <c r="B302" s="1"/>
      <c r="C302" s="1"/>
      <c r="D302" s="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"/>
    </row>
    <row r="303" spans="1:15" x14ac:dyDescent="0.25">
      <c r="A303" s="1"/>
      <c r="B303" s="1"/>
      <c r="C303" s="1"/>
      <c r="D303" s="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"/>
    </row>
    <row r="304" spans="1:15" x14ac:dyDescent="0.25">
      <c r="A304" s="1"/>
      <c r="B304" s="1"/>
      <c r="C304" s="1"/>
      <c r="D304" s="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"/>
    </row>
    <row r="305" spans="1:15" x14ac:dyDescent="0.25">
      <c r="A305" s="1"/>
      <c r="B305" s="1"/>
      <c r="C305" s="1"/>
      <c r="D305" s="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"/>
    </row>
    <row r="306" spans="1:15" x14ac:dyDescent="0.25">
      <c r="A306" s="1"/>
      <c r="B306" s="1"/>
      <c r="C306" s="1"/>
      <c r="D306" s="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"/>
    </row>
    <row r="307" spans="1:15" x14ac:dyDescent="0.25">
      <c r="A307" s="1"/>
      <c r="B307" s="1"/>
      <c r="C307" s="1"/>
      <c r="D307" s="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"/>
    </row>
    <row r="308" spans="1:15" x14ac:dyDescent="0.25">
      <c r="A308" s="1"/>
      <c r="B308" s="1"/>
      <c r="C308" s="1"/>
      <c r="D308" s="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"/>
    </row>
    <row r="309" spans="1:15" x14ac:dyDescent="0.25">
      <c r="A309" s="1"/>
      <c r="B309" s="1"/>
      <c r="C309" s="1"/>
      <c r="D309" s="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"/>
    </row>
    <row r="310" spans="1:15" x14ac:dyDescent="0.25">
      <c r="A310" s="1"/>
      <c r="B310" s="1"/>
      <c r="C310" s="1"/>
      <c r="D310" s="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"/>
    </row>
    <row r="311" spans="1:15" x14ac:dyDescent="0.25">
      <c r="A311" s="1"/>
      <c r="B311" s="1"/>
      <c r="C311" s="1"/>
      <c r="D311" s="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"/>
    </row>
    <row r="312" spans="1:15" x14ac:dyDescent="0.25">
      <c r="A312" s="1"/>
      <c r="B312" s="1"/>
      <c r="C312" s="1"/>
      <c r="D312" s="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"/>
    </row>
    <row r="313" spans="1:15" x14ac:dyDescent="0.25">
      <c r="A313" s="1"/>
      <c r="B313" s="1"/>
      <c r="C313" s="1"/>
      <c r="D313" s="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"/>
    </row>
    <row r="314" spans="1:15" x14ac:dyDescent="0.25">
      <c r="A314" s="1"/>
      <c r="B314" s="1"/>
      <c r="C314" s="1"/>
      <c r="D314" s="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"/>
    </row>
    <row r="315" spans="1:15" x14ac:dyDescent="0.25">
      <c r="A315" s="1"/>
      <c r="B315" s="1"/>
      <c r="C315" s="1"/>
      <c r="D315" s="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"/>
    </row>
    <row r="316" spans="1:15" x14ac:dyDescent="0.25">
      <c r="A316" s="1"/>
      <c r="B316" s="1"/>
      <c r="C316" s="1"/>
      <c r="D316" s="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"/>
    </row>
    <row r="317" spans="1:15" x14ac:dyDescent="0.25">
      <c r="A317" s="1"/>
      <c r="B317" s="1"/>
      <c r="C317" s="1"/>
      <c r="D317" s="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"/>
    </row>
    <row r="318" spans="1:15" x14ac:dyDescent="0.25">
      <c r="A318" s="1"/>
      <c r="B318" s="1"/>
      <c r="C318" s="1"/>
      <c r="D318" s="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"/>
    </row>
    <row r="319" spans="1:15" x14ac:dyDescent="0.25">
      <c r="A319" s="1"/>
      <c r="B319" s="1"/>
      <c r="C319" s="1"/>
      <c r="D319" s="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"/>
    </row>
    <row r="320" spans="1:15" x14ac:dyDescent="0.25">
      <c r="A320" s="1"/>
      <c r="B320" s="1"/>
      <c r="C320" s="1"/>
      <c r="D320" s="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"/>
    </row>
    <row r="321" spans="1:15" x14ac:dyDescent="0.25">
      <c r="A321" s="1"/>
      <c r="B321" s="1"/>
      <c r="C321" s="1"/>
      <c r="D321" s="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"/>
    </row>
    <row r="322" spans="1:15" x14ac:dyDescent="0.25">
      <c r="A322" s="1"/>
      <c r="B322" s="1"/>
      <c r="C322" s="1"/>
      <c r="D322" s="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"/>
    </row>
    <row r="323" spans="1:15" x14ac:dyDescent="0.25">
      <c r="A323" s="1"/>
      <c r="B323" s="1"/>
      <c r="C323" s="1"/>
      <c r="D323" s="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"/>
    </row>
    <row r="324" spans="1:15" x14ac:dyDescent="0.25">
      <c r="A324" s="1"/>
      <c r="B324" s="1"/>
      <c r="C324" s="1"/>
      <c r="D324" s="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"/>
    </row>
    <row r="325" spans="1:15" x14ac:dyDescent="0.25">
      <c r="A325" s="1"/>
      <c r="B325" s="1"/>
      <c r="C325" s="1"/>
      <c r="D325" s="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"/>
    </row>
    <row r="326" spans="1:15" x14ac:dyDescent="0.25">
      <c r="A326" s="1"/>
      <c r="B326" s="1"/>
      <c r="C326" s="1"/>
      <c r="D326" s="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"/>
    </row>
    <row r="327" spans="1:15" x14ac:dyDescent="0.25">
      <c r="A327" s="1"/>
      <c r="B327" s="1"/>
      <c r="C327" s="1"/>
      <c r="D327" s="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"/>
    </row>
    <row r="328" spans="1:15" x14ac:dyDescent="0.25">
      <c r="A328" s="1"/>
      <c r="B328" s="1"/>
      <c r="C328" s="1"/>
      <c r="D328" s="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"/>
    </row>
    <row r="329" spans="1:15" x14ac:dyDescent="0.25">
      <c r="A329" s="1"/>
      <c r="B329" s="1"/>
      <c r="C329" s="1"/>
      <c r="D329" s="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"/>
    </row>
    <row r="330" spans="1:15" x14ac:dyDescent="0.25">
      <c r="A330" s="1"/>
      <c r="B330" s="1"/>
      <c r="C330" s="1"/>
      <c r="D330" s="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"/>
    </row>
    <row r="331" spans="1:15" x14ac:dyDescent="0.25">
      <c r="A331" s="1"/>
      <c r="B331" s="1"/>
      <c r="C331" s="1"/>
      <c r="D331" s="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"/>
    </row>
    <row r="332" spans="1:15" x14ac:dyDescent="0.25">
      <c r="A332" s="1"/>
      <c r="B332" s="1"/>
      <c r="C332" s="1"/>
      <c r="D332" s="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"/>
    </row>
    <row r="333" spans="1:15" x14ac:dyDescent="0.25">
      <c r="A333" s="1"/>
      <c r="B333" s="1"/>
      <c r="C333" s="1"/>
      <c r="D333" s="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"/>
    </row>
    <row r="334" spans="1:15" x14ac:dyDescent="0.25">
      <c r="A334" s="1"/>
      <c r="B334" s="1"/>
      <c r="C334" s="1"/>
      <c r="D334" s="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"/>
    </row>
    <row r="335" spans="1:15" x14ac:dyDescent="0.25">
      <c r="A335" s="1"/>
      <c r="B335" s="1"/>
      <c r="C335" s="1"/>
      <c r="D335" s="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"/>
    </row>
    <row r="336" spans="1:15" x14ac:dyDescent="0.25">
      <c r="A336" s="1"/>
      <c r="B336" s="1"/>
      <c r="C336" s="1"/>
      <c r="D336" s="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"/>
    </row>
    <row r="337" spans="1:15" x14ac:dyDescent="0.25">
      <c r="A337" s="1"/>
      <c r="B337" s="1"/>
      <c r="C337" s="1"/>
      <c r="D337" s="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"/>
    </row>
    <row r="338" spans="1:15" x14ac:dyDescent="0.25">
      <c r="A338" s="1"/>
      <c r="B338" s="1"/>
      <c r="C338" s="1"/>
      <c r="D338" s="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"/>
    </row>
    <row r="339" spans="1:15" x14ac:dyDescent="0.25">
      <c r="A339" s="1"/>
      <c r="B339" s="1"/>
      <c r="C339" s="1"/>
      <c r="D339" s="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"/>
    </row>
    <row r="340" spans="1:15" x14ac:dyDescent="0.25">
      <c r="A340" s="1"/>
      <c r="B340" s="1"/>
      <c r="C340" s="1"/>
      <c r="D340" s="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"/>
    </row>
    <row r="341" spans="1:15" x14ac:dyDescent="0.25">
      <c r="A341" s="1"/>
      <c r="B341" s="1"/>
      <c r="C341" s="1"/>
      <c r="D341" s="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"/>
    </row>
    <row r="342" spans="1:15" x14ac:dyDescent="0.25">
      <c r="A342" s="1"/>
      <c r="B342" s="1"/>
      <c r="C342" s="1"/>
      <c r="D342" s="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"/>
    </row>
    <row r="343" spans="1:15" x14ac:dyDescent="0.25">
      <c r="A343" s="1"/>
      <c r="B343" s="1"/>
      <c r="C343" s="1"/>
      <c r="D343" s="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"/>
    </row>
    <row r="344" spans="1:15" x14ac:dyDescent="0.25">
      <c r="A344" s="1"/>
      <c r="B344" s="1"/>
      <c r="C344" s="1"/>
      <c r="D344" s="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"/>
    </row>
    <row r="345" spans="1:15" x14ac:dyDescent="0.25">
      <c r="A345" s="1"/>
      <c r="B345" s="1"/>
      <c r="C345" s="1"/>
      <c r="D345" s="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"/>
    </row>
    <row r="346" spans="1:15" x14ac:dyDescent="0.25">
      <c r="A346" s="1"/>
      <c r="B346" s="1"/>
      <c r="C346" s="1"/>
      <c r="D346" s="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"/>
    </row>
    <row r="347" spans="1:15" x14ac:dyDescent="0.25">
      <c r="A347" s="1"/>
      <c r="B347" s="1"/>
      <c r="C347" s="1"/>
      <c r="D347" s="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"/>
    </row>
    <row r="348" spans="1:15" x14ac:dyDescent="0.25">
      <c r="A348" s="1"/>
      <c r="B348" s="1"/>
      <c r="C348" s="1"/>
      <c r="D348" s="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"/>
    </row>
    <row r="349" spans="1:15" x14ac:dyDescent="0.25">
      <c r="A349" s="1"/>
      <c r="B349" s="1"/>
      <c r="C349" s="1"/>
      <c r="D349" s="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"/>
    </row>
    <row r="350" spans="1:15" x14ac:dyDescent="0.25">
      <c r="A350" s="1"/>
      <c r="B350" s="1"/>
      <c r="C350" s="1"/>
      <c r="D350" s="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"/>
    </row>
    <row r="351" spans="1:15" x14ac:dyDescent="0.25">
      <c r="A351" s="1"/>
      <c r="B351" s="1"/>
      <c r="C351" s="1"/>
      <c r="D351" s="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"/>
    </row>
    <row r="352" spans="1:15" x14ac:dyDescent="0.25">
      <c r="A352" s="1"/>
      <c r="B352" s="1"/>
      <c r="C352" s="1"/>
      <c r="D352" s="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"/>
    </row>
    <row r="353" spans="1:15" x14ac:dyDescent="0.25">
      <c r="A353" s="1"/>
      <c r="B353" s="1"/>
      <c r="C353" s="1"/>
      <c r="D353" s="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"/>
    </row>
    <row r="354" spans="1:15" x14ac:dyDescent="0.25">
      <c r="A354" s="1"/>
      <c r="B354" s="1"/>
      <c r="C354" s="1"/>
      <c r="D354" s="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"/>
    </row>
    <row r="355" spans="1:15" x14ac:dyDescent="0.25">
      <c r="A355" s="1"/>
      <c r="B355" s="1"/>
      <c r="C355" s="1"/>
      <c r="D355" s="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"/>
    </row>
    <row r="356" spans="1:15" x14ac:dyDescent="0.25">
      <c r="A356" s="1"/>
      <c r="B356" s="1"/>
      <c r="C356" s="1"/>
      <c r="D356" s="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"/>
    </row>
    <row r="357" spans="1:15" x14ac:dyDescent="0.25">
      <c r="A357" s="1"/>
      <c r="B357" s="1"/>
      <c r="C357" s="1"/>
      <c r="D357" s="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"/>
    </row>
    <row r="358" spans="1:15" x14ac:dyDescent="0.25">
      <c r="A358" s="1"/>
      <c r="B358" s="1"/>
      <c r="C358" s="1"/>
      <c r="D358" s="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"/>
    </row>
    <row r="359" spans="1:15" x14ac:dyDescent="0.25">
      <c r="A359" s="1"/>
      <c r="B359" s="1"/>
      <c r="C359" s="1"/>
      <c r="D359" s="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"/>
    </row>
    <row r="360" spans="1:15" x14ac:dyDescent="0.25">
      <c r="A360" s="1"/>
      <c r="B360" s="1"/>
      <c r="C360" s="1"/>
      <c r="D360" s="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"/>
    </row>
    <row r="361" spans="1:15" x14ac:dyDescent="0.25">
      <c r="A361" s="1"/>
      <c r="B361" s="1"/>
      <c r="C361" s="1"/>
      <c r="D361" s="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"/>
    </row>
    <row r="362" spans="1:15" x14ac:dyDescent="0.25">
      <c r="A362" s="1"/>
      <c r="B362" s="1"/>
      <c r="C362" s="1"/>
      <c r="D362" s="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"/>
    </row>
    <row r="363" spans="1:15" x14ac:dyDescent="0.25">
      <c r="A363" s="1"/>
      <c r="B363" s="1"/>
      <c r="C363" s="1"/>
      <c r="D363" s="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"/>
    </row>
    <row r="364" spans="1:15" x14ac:dyDescent="0.25">
      <c r="A364" s="1"/>
      <c r="B364" s="1"/>
      <c r="C364" s="1"/>
      <c r="D364" s="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"/>
    </row>
    <row r="365" spans="1:15" x14ac:dyDescent="0.25">
      <c r="A365" s="1"/>
      <c r="B365" s="1"/>
      <c r="C365" s="1"/>
      <c r="D365" s="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"/>
    </row>
    <row r="366" spans="1:15" x14ac:dyDescent="0.25">
      <c r="A366" s="1"/>
      <c r="B366" s="1"/>
      <c r="C366" s="1"/>
      <c r="D366" s="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"/>
    </row>
    <row r="367" spans="1:15" x14ac:dyDescent="0.25">
      <c r="A367" s="1"/>
      <c r="B367" s="1"/>
      <c r="C367" s="1"/>
      <c r="D367" s="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"/>
    </row>
    <row r="368" spans="1:15" x14ac:dyDescent="0.25">
      <c r="A368" s="1"/>
      <c r="B368" s="1"/>
      <c r="C368" s="1"/>
      <c r="D368" s="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"/>
    </row>
    <row r="369" spans="1:15" x14ac:dyDescent="0.25">
      <c r="A369" s="1"/>
      <c r="B369" s="1"/>
      <c r="C369" s="1"/>
      <c r="D369" s="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"/>
    </row>
    <row r="370" spans="1:15" x14ac:dyDescent="0.25">
      <c r="A370" s="1"/>
      <c r="B370" s="1"/>
      <c r="C370" s="1"/>
      <c r="D370" s="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"/>
    </row>
    <row r="371" spans="1:15" x14ac:dyDescent="0.25">
      <c r="A371" s="1"/>
      <c r="B371" s="1"/>
      <c r="C371" s="1"/>
      <c r="D371" s="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"/>
    </row>
    <row r="372" spans="1:15" x14ac:dyDescent="0.25">
      <c r="A372" s="1"/>
      <c r="B372" s="1"/>
      <c r="C372" s="1"/>
      <c r="D372" s="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"/>
    </row>
    <row r="373" spans="1:15" x14ac:dyDescent="0.25">
      <c r="A373" s="1"/>
      <c r="B373" s="1"/>
      <c r="C373" s="1"/>
      <c r="D373" s="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"/>
    </row>
    <row r="374" spans="1:15" x14ac:dyDescent="0.25">
      <c r="A374" s="1"/>
      <c r="B374" s="1"/>
      <c r="C374" s="1"/>
      <c r="D374" s="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"/>
    </row>
    <row r="375" spans="1:15" x14ac:dyDescent="0.25">
      <c r="A375" s="1"/>
      <c r="B375" s="1"/>
      <c r="C375" s="1"/>
      <c r="D375" s="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"/>
    </row>
    <row r="376" spans="1:15" x14ac:dyDescent="0.25">
      <c r="A376" s="1"/>
      <c r="B376" s="1"/>
      <c r="C376" s="1"/>
      <c r="D376" s="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"/>
    </row>
    <row r="377" spans="1:15" x14ac:dyDescent="0.25">
      <c r="A377" s="1"/>
      <c r="B377" s="1"/>
      <c r="C377" s="1"/>
      <c r="D377" s="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"/>
    </row>
    <row r="378" spans="1:15" x14ac:dyDescent="0.25">
      <c r="A378" s="1"/>
      <c r="B378" s="1"/>
      <c r="C378" s="1"/>
      <c r="D378" s="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"/>
    </row>
    <row r="379" spans="1:15" x14ac:dyDescent="0.25">
      <c r="A379" s="1"/>
      <c r="B379" s="1"/>
      <c r="C379" s="1"/>
      <c r="D379" s="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"/>
    </row>
    <row r="380" spans="1:15" x14ac:dyDescent="0.25">
      <c r="A380" s="1"/>
      <c r="B380" s="1"/>
      <c r="C380" s="1"/>
      <c r="D380" s="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"/>
    </row>
    <row r="381" spans="1:15" x14ac:dyDescent="0.25">
      <c r="A381" s="1"/>
      <c r="B381" s="1"/>
      <c r="C381" s="1"/>
      <c r="D381" s="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"/>
    </row>
    <row r="382" spans="1:15" x14ac:dyDescent="0.25">
      <c r="A382" s="1"/>
      <c r="B382" s="1"/>
      <c r="C382" s="1"/>
      <c r="D382" s="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"/>
    </row>
    <row r="383" spans="1:15" x14ac:dyDescent="0.25">
      <c r="A383" s="1"/>
      <c r="B383" s="1"/>
      <c r="C383" s="1"/>
      <c r="D383" s="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"/>
    </row>
    <row r="384" spans="1:15" x14ac:dyDescent="0.25">
      <c r="A384" s="1"/>
      <c r="B384" s="1"/>
      <c r="C384" s="1"/>
      <c r="D384" s="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"/>
    </row>
    <row r="385" spans="1:15" x14ac:dyDescent="0.25">
      <c r="A385" s="1"/>
      <c r="B385" s="1"/>
      <c r="C385" s="1"/>
      <c r="D385" s="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"/>
    </row>
    <row r="386" spans="1:15" x14ac:dyDescent="0.25">
      <c r="A386" s="1"/>
      <c r="B386" s="1"/>
      <c r="C386" s="1"/>
      <c r="D386" s="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"/>
    </row>
    <row r="387" spans="1:15" x14ac:dyDescent="0.25">
      <c r="A387" s="1"/>
      <c r="B387" s="1"/>
      <c r="C387" s="1"/>
      <c r="D387" s="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"/>
    </row>
    <row r="388" spans="1:15" x14ac:dyDescent="0.25">
      <c r="A388" s="1"/>
      <c r="B388" s="1"/>
      <c r="C388" s="1"/>
      <c r="D388" s="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"/>
    </row>
    <row r="389" spans="1:15" x14ac:dyDescent="0.25">
      <c r="A389" s="1"/>
      <c r="B389" s="1"/>
      <c r="C389" s="1"/>
      <c r="D389" s="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"/>
    </row>
    <row r="390" spans="1:15" x14ac:dyDescent="0.25">
      <c r="A390" s="1"/>
      <c r="B390" s="1"/>
      <c r="C390" s="1"/>
      <c r="D390" s="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"/>
    </row>
    <row r="391" spans="1:15" x14ac:dyDescent="0.25">
      <c r="A391" s="1"/>
      <c r="B391" s="1"/>
      <c r="C391" s="1"/>
      <c r="D391" s="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"/>
    </row>
    <row r="392" spans="1:15" x14ac:dyDescent="0.25">
      <c r="A392" s="1"/>
      <c r="B392" s="1"/>
      <c r="C392" s="1"/>
      <c r="D392" s="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"/>
    </row>
    <row r="393" spans="1:15" x14ac:dyDescent="0.25">
      <c r="A393" s="1"/>
      <c r="B393" s="1"/>
      <c r="C393" s="1"/>
      <c r="D393" s="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"/>
    </row>
    <row r="394" spans="1:15" x14ac:dyDescent="0.25">
      <c r="A394" s="1"/>
      <c r="B394" s="1"/>
      <c r="C394" s="1"/>
      <c r="D394" s="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"/>
    </row>
    <row r="395" spans="1:15" x14ac:dyDescent="0.25">
      <c r="A395" s="1"/>
      <c r="B395" s="1"/>
      <c r="C395" s="1"/>
      <c r="D395" s="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"/>
    </row>
    <row r="396" spans="1:15" x14ac:dyDescent="0.25">
      <c r="A396" s="1"/>
      <c r="B396" s="1"/>
      <c r="C396" s="1"/>
      <c r="D396" s="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"/>
    </row>
    <row r="397" spans="1:15" x14ac:dyDescent="0.25">
      <c r="A397" s="1"/>
      <c r="B397" s="1"/>
      <c r="C397" s="1"/>
      <c r="D397" s="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"/>
    </row>
    <row r="398" spans="1:15" x14ac:dyDescent="0.25">
      <c r="A398" s="1"/>
      <c r="B398" s="1"/>
      <c r="C398" s="1"/>
      <c r="D398" s="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"/>
    </row>
    <row r="399" spans="1:15" x14ac:dyDescent="0.25">
      <c r="A399" s="1"/>
      <c r="B399" s="1"/>
      <c r="C399" s="1"/>
      <c r="D399" s="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"/>
    </row>
    <row r="400" spans="1:15" x14ac:dyDescent="0.25">
      <c r="A400" s="1"/>
      <c r="B400" s="1"/>
      <c r="C400" s="1"/>
      <c r="D400" s="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"/>
    </row>
    <row r="401" spans="1:15" x14ac:dyDescent="0.25">
      <c r="A401" s="1"/>
      <c r="B401" s="1"/>
      <c r="C401" s="1"/>
      <c r="D401" s="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"/>
    </row>
    <row r="402" spans="1:15" x14ac:dyDescent="0.25">
      <c r="A402" s="1"/>
      <c r="B402" s="1"/>
      <c r="C402" s="1"/>
      <c r="D402" s="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"/>
    </row>
    <row r="403" spans="1:15" x14ac:dyDescent="0.25">
      <c r="A403" s="1"/>
      <c r="B403" s="1"/>
      <c r="C403" s="1"/>
      <c r="D403" s="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"/>
    </row>
    <row r="404" spans="1:15" x14ac:dyDescent="0.25">
      <c r="A404" s="1"/>
      <c r="B404" s="1"/>
      <c r="C404" s="1"/>
      <c r="D404" s="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"/>
    </row>
    <row r="405" spans="1:15" x14ac:dyDescent="0.25">
      <c r="A405" s="1"/>
      <c r="B405" s="1"/>
      <c r="C405" s="1"/>
      <c r="D405" s="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"/>
    </row>
    <row r="406" spans="1:15" x14ac:dyDescent="0.25">
      <c r="A406" s="1"/>
      <c r="B406" s="1"/>
      <c r="C406" s="1"/>
      <c r="D406" s="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"/>
    </row>
    <row r="407" spans="1:15" x14ac:dyDescent="0.25">
      <c r="A407" s="1"/>
      <c r="B407" s="1"/>
      <c r="C407" s="1"/>
      <c r="D407" s="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"/>
    </row>
    <row r="408" spans="1:15" x14ac:dyDescent="0.25">
      <c r="A408" s="1"/>
      <c r="B408" s="1"/>
      <c r="C408" s="1"/>
      <c r="D408" s="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"/>
    </row>
    <row r="409" spans="1:15" x14ac:dyDescent="0.25">
      <c r="A409" s="1"/>
      <c r="B409" s="1"/>
      <c r="C409" s="1"/>
      <c r="D409" s="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"/>
    </row>
    <row r="410" spans="1:15" x14ac:dyDescent="0.25">
      <c r="A410" s="1"/>
      <c r="B410" s="1"/>
      <c r="C410" s="1"/>
      <c r="D410" s="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"/>
    </row>
    <row r="411" spans="1:15" x14ac:dyDescent="0.25">
      <c r="A411" s="1"/>
      <c r="B411" s="1"/>
      <c r="C411" s="1"/>
      <c r="D411" s="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"/>
    </row>
    <row r="412" spans="1:15" x14ac:dyDescent="0.25">
      <c r="A412" s="1"/>
      <c r="B412" s="1"/>
      <c r="C412" s="1"/>
      <c r="D412" s="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"/>
    </row>
    <row r="413" spans="1:15" x14ac:dyDescent="0.25">
      <c r="A413" s="1"/>
      <c r="B413" s="1"/>
      <c r="C413" s="1"/>
      <c r="D413" s="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"/>
    </row>
    <row r="414" spans="1:15" x14ac:dyDescent="0.25">
      <c r="A414" s="1"/>
      <c r="B414" s="1"/>
      <c r="C414" s="1"/>
      <c r="D414" s="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"/>
    </row>
    <row r="415" spans="1:15" x14ac:dyDescent="0.25">
      <c r="A415" s="1"/>
      <c r="B415" s="1"/>
      <c r="C415" s="1"/>
      <c r="D415" s="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"/>
    </row>
    <row r="416" spans="1:15" x14ac:dyDescent="0.25">
      <c r="A416" s="1"/>
      <c r="B416" s="1"/>
      <c r="C416" s="1"/>
      <c r="D416" s="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"/>
    </row>
    <row r="417" spans="1:15" x14ac:dyDescent="0.25">
      <c r="A417" s="1"/>
      <c r="B417" s="1"/>
      <c r="C417" s="1"/>
      <c r="D417" s="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"/>
    </row>
    <row r="418" spans="1:15" x14ac:dyDescent="0.25">
      <c r="A418" s="1"/>
      <c r="B418" s="1"/>
      <c r="C418" s="1"/>
      <c r="D418" s="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"/>
    </row>
    <row r="419" spans="1:15" x14ac:dyDescent="0.25">
      <c r="A419" s="1"/>
      <c r="B419" s="1"/>
      <c r="C419" s="1"/>
      <c r="D419" s="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"/>
    </row>
    <row r="420" spans="1:15" x14ac:dyDescent="0.25">
      <c r="A420" s="1"/>
      <c r="B420" s="1"/>
      <c r="C420" s="1"/>
      <c r="D420" s="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"/>
    </row>
    <row r="421" spans="1:15" x14ac:dyDescent="0.25">
      <c r="A421" s="1"/>
      <c r="B421" s="1"/>
      <c r="C421" s="1"/>
      <c r="D421" s="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"/>
    </row>
    <row r="422" spans="1:15" x14ac:dyDescent="0.25">
      <c r="A422" s="1"/>
      <c r="B422" s="1"/>
      <c r="C422" s="1"/>
      <c r="D422" s="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"/>
    </row>
    <row r="423" spans="1:15" x14ac:dyDescent="0.25">
      <c r="A423" s="1"/>
      <c r="B423" s="1"/>
      <c r="C423" s="1"/>
      <c r="D423" s="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"/>
    </row>
    <row r="424" spans="1:15" x14ac:dyDescent="0.25">
      <c r="A424" s="1"/>
      <c r="B424" s="1"/>
      <c r="C424" s="1"/>
      <c r="D424" s="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"/>
    </row>
    <row r="425" spans="1:15" x14ac:dyDescent="0.25">
      <c r="A425" s="1"/>
      <c r="B425" s="1"/>
      <c r="C425" s="1"/>
      <c r="D425" s="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"/>
    </row>
    <row r="426" spans="1:15" x14ac:dyDescent="0.25">
      <c r="A426" s="1"/>
      <c r="B426" s="1"/>
      <c r="C426" s="1"/>
      <c r="D426" s="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"/>
    </row>
    <row r="427" spans="1:15" x14ac:dyDescent="0.25">
      <c r="A427" s="1"/>
      <c r="B427" s="1"/>
      <c r="C427" s="1"/>
      <c r="D427" s="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"/>
    </row>
    <row r="428" spans="1:15" x14ac:dyDescent="0.25">
      <c r="A428" s="1"/>
      <c r="B428" s="1"/>
      <c r="C428" s="1"/>
      <c r="D428" s="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"/>
    </row>
    <row r="429" spans="1:15" x14ac:dyDescent="0.25">
      <c r="A429" s="1"/>
      <c r="B429" s="1"/>
      <c r="C429" s="1"/>
      <c r="D429" s="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"/>
    </row>
    <row r="430" spans="1:15" x14ac:dyDescent="0.25">
      <c r="A430" s="1"/>
      <c r="B430" s="1"/>
      <c r="C430" s="1"/>
      <c r="D430" s="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"/>
    </row>
    <row r="431" spans="1:15" x14ac:dyDescent="0.25">
      <c r="A431" s="1"/>
      <c r="B431" s="1"/>
      <c r="C431" s="1"/>
      <c r="D431" s="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"/>
    </row>
    <row r="432" spans="1:15" x14ac:dyDescent="0.25">
      <c r="A432" s="1"/>
      <c r="B432" s="1"/>
      <c r="C432" s="1"/>
      <c r="D432" s="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"/>
    </row>
    <row r="433" spans="1:15" x14ac:dyDescent="0.25">
      <c r="A433" s="1"/>
      <c r="B433" s="1"/>
      <c r="C433" s="1"/>
      <c r="D433" s="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"/>
    </row>
    <row r="434" spans="1:15" x14ac:dyDescent="0.25">
      <c r="A434" s="1"/>
      <c r="B434" s="1"/>
      <c r="C434" s="1"/>
      <c r="D434" s="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"/>
    </row>
    <row r="435" spans="1:15" x14ac:dyDescent="0.25">
      <c r="A435" s="1"/>
      <c r="B435" s="1"/>
      <c r="C435" s="1"/>
      <c r="D435" s="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"/>
    </row>
    <row r="436" spans="1:15" x14ac:dyDescent="0.25">
      <c r="A436" s="1"/>
      <c r="B436" s="1"/>
      <c r="C436" s="1"/>
      <c r="D436" s="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"/>
    </row>
    <row r="437" spans="1:15" x14ac:dyDescent="0.25">
      <c r="A437" s="1"/>
      <c r="B437" s="1"/>
      <c r="C437" s="1"/>
      <c r="D437" s="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"/>
    </row>
    <row r="438" spans="1:15" x14ac:dyDescent="0.25">
      <c r="A438" s="1"/>
      <c r="B438" s="1"/>
      <c r="C438" s="1"/>
      <c r="D438" s="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"/>
    </row>
    <row r="439" spans="1:15" x14ac:dyDescent="0.25">
      <c r="A439" s="1"/>
      <c r="B439" s="1"/>
      <c r="C439" s="1"/>
      <c r="D439" s="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"/>
    </row>
    <row r="440" spans="1:15" x14ac:dyDescent="0.25">
      <c r="A440" s="1"/>
      <c r="B440" s="1"/>
      <c r="C440" s="1"/>
      <c r="D440" s="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"/>
    </row>
    <row r="441" spans="1:15" x14ac:dyDescent="0.25">
      <c r="A441" s="1"/>
      <c r="B441" s="1"/>
      <c r="C441" s="1"/>
      <c r="D441" s="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"/>
    </row>
    <row r="442" spans="1:15" x14ac:dyDescent="0.25">
      <c r="A442" s="1"/>
      <c r="B442" s="1"/>
      <c r="C442" s="1"/>
      <c r="D442" s="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"/>
    </row>
    <row r="443" spans="1:15" x14ac:dyDescent="0.25">
      <c r="A443" s="1"/>
      <c r="B443" s="1"/>
      <c r="C443" s="1"/>
      <c r="D443" s="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"/>
    </row>
    <row r="444" spans="1:15" x14ac:dyDescent="0.25">
      <c r="A444" s="1"/>
      <c r="B444" s="1"/>
      <c r="C444" s="1"/>
      <c r="D444" s="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"/>
    </row>
    <row r="445" spans="1:15" x14ac:dyDescent="0.25">
      <c r="A445" s="1"/>
      <c r="B445" s="1"/>
      <c r="C445" s="1"/>
      <c r="D445" s="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"/>
    </row>
    <row r="446" spans="1:15" x14ac:dyDescent="0.25">
      <c r="A446" s="1"/>
      <c r="B446" s="1"/>
      <c r="C446" s="1"/>
      <c r="D446" s="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"/>
    </row>
    <row r="447" spans="1:15" x14ac:dyDescent="0.25">
      <c r="A447" s="1"/>
      <c r="B447" s="1"/>
      <c r="C447" s="1"/>
      <c r="D447" s="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"/>
    </row>
    <row r="448" spans="1:15" x14ac:dyDescent="0.25">
      <c r="A448" s="1"/>
      <c r="B448" s="1"/>
      <c r="C448" s="1"/>
      <c r="D448" s="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"/>
    </row>
    <row r="449" spans="1:15" x14ac:dyDescent="0.25">
      <c r="A449" s="1"/>
      <c r="B449" s="1"/>
      <c r="C449" s="1"/>
      <c r="D449" s="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"/>
    </row>
    <row r="450" spans="1:15" x14ac:dyDescent="0.25">
      <c r="A450" s="1"/>
      <c r="B450" s="1"/>
      <c r="C450" s="1"/>
      <c r="D450" s="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"/>
    </row>
    <row r="451" spans="1:15" x14ac:dyDescent="0.25">
      <c r="A451" s="1"/>
      <c r="B451" s="1"/>
      <c r="C451" s="1"/>
      <c r="D451" s="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"/>
    </row>
    <row r="452" spans="1:15" x14ac:dyDescent="0.25">
      <c r="A452" s="1"/>
      <c r="B452" s="1"/>
      <c r="C452" s="1"/>
      <c r="D452" s="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"/>
    </row>
    <row r="453" spans="1:15" x14ac:dyDescent="0.25">
      <c r="A453" s="1"/>
      <c r="B453" s="1"/>
      <c r="C453" s="1"/>
      <c r="D453" s="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"/>
    </row>
    <row r="454" spans="1:15" x14ac:dyDescent="0.25">
      <c r="A454" s="1"/>
      <c r="B454" s="1"/>
      <c r="C454" s="1"/>
      <c r="D454" s="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"/>
    </row>
    <row r="455" spans="1:15" x14ac:dyDescent="0.25">
      <c r="A455" s="1"/>
      <c r="B455" s="1"/>
      <c r="C455" s="1"/>
      <c r="D455" s="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"/>
    </row>
    <row r="456" spans="1:15" x14ac:dyDescent="0.25">
      <c r="A456" s="1"/>
      <c r="B456" s="1"/>
      <c r="C456" s="1"/>
      <c r="D456" s="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"/>
    </row>
    <row r="457" spans="1:15" x14ac:dyDescent="0.25">
      <c r="A457" s="1"/>
      <c r="B457" s="1"/>
      <c r="C457" s="1"/>
      <c r="D457" s="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"/>
    </row>
    <row r="458" spans="1:15" x14ac:dyDescent="0.25">
      <c r="A458" s="1"/>
      <c r="B458" s="1"/>
      <c r="C458" s="1"/>
      <c r="D458" s="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"/>
    </row>
    <row r="459" spans="1:15" x14ac:dyDescent="0.25">
      <c r="A459" s="1"/>
      <c r="B459" s="1"/>
      <c r="C459" s="1"/>
      <c r="D459" s="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"/>
    </row>
    <row r="460" spans="1:15" x14ac:dyDescent="0.25">
      <c r="A460" s="1"/>
      <c r="B460" s="1"/>
      <c r="C460" s="1"/>
      <c r="D460" s="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"/>
    </row>
    <row r="461" spans="1:15" x14ac:dyDescent="0.25">
      <c r="A461" s="1"/>
      <c r="B461" s="1"/>
      <c r="C461" s="1"/>
      <c r="D461" s="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"/>
    </row>
    <row r="462" spans="1:15" x14ac:dyDescent="0.25">
      <c r="A462" s="1"/>
      <c r="B462" s="1"/>
      <c r="C462" s="1"/>
      <c r="D462" s="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"/>
    </row>
    <row r="463" spans="1:15" x14ac:dyDescent="0.25">
      <c r="A463" s="1"/>
      <c r="B463" s="1"/>
      <c r="C463" s="1"/>
      <c r="D463" s="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"/>
    </row>
    <row r="464" spans="1:15" x14ac:dyDescent="0.25">
      <c r="A464" s="1"/>
      <c r="B464" s="1"/>
      <c r="C464" s="1"/>
      <c r="D464" s="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"/>
    </row>
    <row r="465" spans="1:15" x14ac:dyDescent="0.25">
      <c r="A465" s="1"/>
      <c r="B465" s="1"/>
      <c r="C465" s="1"/>
      <c r="D465" s="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"/>
    </row>
    <row r="466" spans="1:15" x14ac:dyDescent="0.25">
      <c r="A466" s="1"/>
      <c r="B466" s="1"/>
      <c r="C466" s="1"/>
      <c r="D466" s="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"/>
    </row>
    <row r="467" spans="1:15" x14ac:dyDescent="0.25">
      <c r="A467" s="1"/>
      <c r="B467" s="1"/>
      <c r="C467" s="1"/>
      <c r="D467" s="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"/>
    </row>
    <row r="468" spans="1:15" x14ac:dyDescent="0.25">
      <c r="A468" s="1"/>
      <c r="B468" s="1"/>
      <c r="C468" s="1"/>
      <c r="D468" s="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"/>
    </row>
    <row r="469" spans="1:15" x14ac:dyDescent="0.25">
      <c r="A469" s="1"/>
      <c r="B469" s="1"/>
      <c r="C469" s="1"/>
      <c r="D469" s="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"/>
    </row>
    <row r="470" spans="1:15" x14ac:dyDescent="0.25">
      <c r="A470" s="1"/>
      <c r="B470" s="1"/>
      <c r="C470" s="1"/>
      <c r="D470" s="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"/>
    </row>
    <row r="471" spans="1:15" x14ac:dyDescent="0.25">
      <c r="A471" s="1"/>
      <c r="B471" s="1"/>
      <c r="C471" s="1"/>
      <c r="D471" s="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"/>
    </row>
    <row r="472" spans="1:15" x14ac:dyDescent="0.25">
      <c r="A472" s="1"/>
      <c r="B472" s="1"/>
      <c r="C472" s="1"/>
      <c r="D472" s="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"/>
    </row>
    <row r="473" spans="1:15" x14ac:dyDescent="0.25">
      <c r="A473" s="1"/>
      <c r="B473" s="1"/>
      <c r="C473" s="1"/>
      <c r="D473" s="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"/>
    </row>
    <row r="474" spans="1:15" x14ac:dyDescent="0.25">
      <c r="A474" s="1"/>
      <c r="B474" s="1"/>
      <c r="C474" s="1"/>
      <c r="D474" s="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"/>
    </row>
    <row r="475" spans="1:15" x14ac:dyDescent="0.25">
      <c r="A475" s="1"/>
      <c r="B475" s="1"/>
      <c r="C475" s="1"/>
      <c r="D475" s="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"/>
    </row>
    <row r="476" spans="1:15" x14ac:dyDescent="0.25">
      <c r="A476" s="1"/>
      <c r="B476" s="1"/>
      <c r="C476" s="1"/>
      <c r="D476" s="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"/>
    </row>
    <row r="477" spans="1:15" x14ac:dyDescent="0.25">
      <c r="A477" s="1"/>
      <c r="B477" s="1"/>
      <c r="C477" s="1"/>
      <c r="D477" s="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"/>
    </row>
    <row r="478" spans="1:15" x14ac:dyDescent="0.25">
      <c r="A478" s="1"/>
      <c r="B478" s="1"/>
      <c r="C478" s="1"/>
      <c r="D478" s="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"/>
    </row>
    <row r="479" spans="1:15" x14ac:dyDescent="0.25">
      <c r="A479" s="1"/>
      <c r="B479" s="1"/>
      <c r="C479" s="1"/>
      <c r="D479" s="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"/>
    </row>
    <row r="480" spans="1:15" x14ac:dyDescent="0.25">
      <c r="A480" s="1"/>
      <c r="B480" s="1"/>
      <c r="C480" s="1"/>
      <c r="D480" s="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"/>
    </row>
    <row r="481" spans="1:15" x14ac:dyDescent="0.25">
      <c r="A481" s="1"/>
      <c r="B481" s="1"/>
      <c r="C481" s="1"/>
      <c r="D481" s="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"/>
    </row>
    <row r="482" spans="1:15" x14ac:dyDescent="0.25">
      <c r="A482" s="1"/>
      <c r="B482" s="1"/>
      <c r="C482" s="1"/>
      <c r="D482" s="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"/>
    </row>
    <row r="483" spans="1:15" x14ac:dyDescent="0.25">
      <c r="A483" s="1"/>
      <c r="B483" s="1"/>
      <c r="C483" s="1"/>
      <c r="D483" s="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"/>
    </row>
    <row r="484" spans="1:15" x14ac:dyDescent="0.25">
      <c r="A484" s="1"/>
      <c r="B484" s="1"/>
      <c r="C484" s="1"/>
      <c r="D484" s="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"/>
    </row>
    <row r="485" spans="1:15" x14ac:dyDescent="0.25">
      <c r="A485" s="1"/>
      <c r="B485" s="1"/>
      <c r="C485" s="1"/>
      <c r="D485" s="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"/>
    </row>
    <row r="486" spans="1:15" x14ac:dyDescent="0.25">
      <c r="A486" s="1"/>
      <c r="B486" s="1"/>
      <c r="C486" s="1"/>
      <c r="D486" s="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"/>
    </row>
    <row r="487" spans="1:15" x14ac:dyDescent="0.25">
      <c r="A487" s="1"/>
      <c r="B487" s="1"/>
      <c r="C487" s="1"/>
      <c r="D487" s="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"/>
    </row>
    <row r="488" spans="1:15" x14ac:dyDescent="0.25">
      <c r="A488" s="1"/>
      <c r="B488" s="1"/>
      <c r="C488" s="1"/>
      <c r="D488" s="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"/>
    </row>
    <row r="489" spans="1:15" x14ac:dyDescent="0.25">
      <c r="A489" s="1"/>
      <c r="B489" s="1"/>
      <c r="C489" s="1"/>
      <c r="D489" s="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"/>
    </row>
    <row r="490" spans="1:15" x14ac:dyDescent="0.25">
      <c r="A490" s="1"/>
      <c r="B490" s="1"/>
      <c r="C490" s="1"/>
      <c r="D490" s="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"/>
    </row>
    <row r="491" spans="1:15" x14ac:dyDescent="0.25">
      <c r="A491" s="1"/>
      <c r="B491" s="1"/>
      <c r="C491" s="1"/>
      <c r="D491" s="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"/>
    </row>
    <row r="492" spans="1:15" x14ac:dyDescent="0.25">
      <c r="A492" s="1"/>
      <c r="B492" s="1"/>
      <c r="C492" s="1"/>
      <c r="D492" s="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"/>
    </row>
    <row r="493" spans="1:15" x14ac:dyDescent="0.25">
      <c r="A493" s="1"/>
      <c r="B493" s="1"/>
      <c r="C493" s="1"/>
      <c r="D493" s="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"/>
    </row>
    <row r="494" spans="1:15" x14ac:dyDescent="0.25">
      <c r="A494" s="1"/>
      <c r="B494" s="1"/>
      <c r="C494" s="1"/>
      <c r="D494" s="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"/>
    </row>
    <row r="495" spans="1:15" x14ac:dyDescent="0.25">
      <c r="A495" s="1"/>
      <c r="B495" s="1"/>
      <c r="C495" s="1"/>
      <c r="D495" s="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"/>
    </row>
    <row r="496" spans="1:15" x14ac:dyDescent="0.25">
      <c r="A496" s="1"/>
      <c r="B496" s="1"/>
      <c r="C496" s="1"/>
      <c r="D496" s="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"/>
    </row>
    <row r="497" spans="1:15" x14ac:dyDescent="0.25">
      <c r="A497" s="1"/>
      <c r="B497" s="1"/>
      <c r="C497" s="1"/>
      <c r="D497" s="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"/>
    </row>
    <row r="498" spans="1:15" x14ac:dyDescent="0.25">
      <c r="A498" s="1"/>
      <c r="B498" s="1"/>
      <c r="C498" s="1"/>
      <c r="D498" s="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"/>
    </row>
    <row r="499" spans="1:15" x14ac:dyDescent="0.25">
      <c r="A499" s="1"/>
      <c r="B499" s="1"/>
      <c r="C499" s="1"/>
      <c r="D499" s="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"/>
    </row>
    <row r="500" spans="1:15" x14ac:dyDescent="0.25">
      <c r="A500" s="1"/>
      <c r="B500" s="1"/>
      <c r="C500" s="1"/>
      <c r="D500" s="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"/>
    </row>
    <row r="501" spans="1:15" x14ac:dyDescent="0.25">
      <c r="A501" s="1"/>
      <c r="B501" s="1"/>
      <c r="C501" s="1"/>
      <c r="D501" s="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"/>
    </row>
    <row r="502" spans="1:15" x14ac:dyDescent="0.25">
      <c r="A502" s="1"/>
      <c r="B502" s="1"/>
      <c r="C502" s="1"/>
      <c r="D502" s="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"/>
    </row>
    <row r="503" spans="1:15" x14ac:dyDescent="0.25">
      <c r="A503" s="1"/>
      <c r="B503" s="1"/>
      <c r="C503" s="1"/>
      <c r="D503" s="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"/>
    </row>
    <row r="504" spans="1:15" x14ac:dyDescent="0.25">
      <c r="A504" s="1"/>
      <c r="B504" s="1"/>
      <c r="C504" s="1"/>
      <c r="D504" s="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"/>
    </row>
    <row r="505" spans="1:15" x14ac:dyDescent="0.25">
      <c r="A505" s="1"/>
      <c r="B505" s="1"/>
      <c r="C505" s="1"/>
      <c r="D505" s="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"/>
    </row>
    <row r="506" spans="1:15" x14ac:dyDescent="0.25">
      <c r="A506" s="1"/>
      <c r="B506" s="1"/>
      <c r="C506" s="1"/>
      <c r="D506" s="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"/>
    </row>
    <row r="507" spans="1:15" x14ac:dyDescent="0.25">
      <c r="A507" s="1"/>
      <c r="B507" s="1"/>
      <c r="C507" s="1"/>
      <c r="D507" s="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"/>
    </row>
    <row r="508" spans="1:15" x14ac:dyDescent="0.25">
      <c r="A508" s="1"/>
      <c r="B508" s="1"/>
      <c r="C508" s="1"/>
      <c r="D508" s="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"/>
    </row>
    <row r="509" spans="1:15" x14ac:dyDescent="0.25">
      <c r="A509" s="1"/>
      <c r="B509" s="1"/>
      <c r="C509" s="1"/>
      <c r="D509" s="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"/>
    </row>
    <row r="510" spans="1:15" x14ac:dyDescent="0.25">
      <c r="A510" s="1"/>
      <c r="B510" s="1"/>
      <c r="C510" s="1"/>
      <c r="D510" s="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"/>
    </row>
    <row r="511" spans="1:15" x14ac:dyDescent="0.25">
      <c r="A511" s="1"/>
      <c r="B511" s="1"/>
      <c r="C511" s="1"/>
      <c r="D511" s="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"/>
    </row>
    <row r="512" spans="1:15" x14ac:dyDescent="0.25">
      <c r="A512" s="1"/>
      <c r="B512" s="1"/>
      <c r="C512" s="1"/>
      <c r="D512" s="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"/>
    </row>
    <row r="513" spans="1:15" x14ac:dyDescent="0.25">
      <c r="A513" s="1"/>
      <c r="B513" s="1"/>
      <c r="C513" s="1"/>
      <c r="D513" s="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"/>
    </row>
    <row r="514" spans="1:15" x14ac:dyDescent="0.25">
      <c r="A514" s="1"/>
      <c r="B514" s="1"/>
      <c r="C514" s="1"/>
      <c r="D514" s="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"/>
    </row>
    <row r="515" spans="1:15" x14ac:dyDescent="0.25">
      <c r="A515" s="1"/>
      <c r="B515" s="1"/>
      <c r="C515" s="1"/>
      <c r="D515" s="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"/>
    </row>
    <row r="516" spans="1:15" x14ac:dyDescent="0.25">
      <c r="A516" s="1"/>
      <c r="B516" s="1"/>
      <c r="C516" s="1"/>
      <c r="D516" s="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"/>
    </row>
    <row r="517" spans="1:15" x14ac:dyDescent="0.25">
      <c r="A517" s="1"/>
      <c r="B517" s="1"/>
      <c r="C517" s="1"/>
      <c r="D517" s="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"/>
    </row>
    <row r="518" spans="1:15" x14ac:dyDescent="0.25">
      <c r="A518" s="1"/>
      <c r="B518" s="1"/>
      <c r="C518" s="1"/>
      <c r="D518" s="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"/>
    </row>
    <row r="519" spans="1:15" x14ac:dyDescent="0.25">
      <c r="A519" s="1"/>
      <c r="B519" s="1"/>
      <c r="C519" s="1"/>
      <c r="D519" s="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"/>
    </row>
    <row r="520" spans="1:15" x14ac:dyDescent="0.25">
      <c r="A520" s="1"/>
      <c r="B520" s="1"/>
      <c r="C520" s="1"/>
      <c r="D520" s="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"/>
    </row>
    <row r="521" spans="1:15" x14ac:dyDescent="0.25">
      <c r="A521" s="1"/>
      <c r="B521" s="1"/>
      <c r="C521" s="1"/>
      <c r="D521" s="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"/>
    </row>
    <row r="522" spans="1:15" x14ac:dyDescent="0.25">
      <c r="A522" s="1"/>
      <c r="B522" s="1"/>
      <c r="C522" s="1"/>
      <c r="D522" s="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"/>
    </row>
    <row r="523" spans="1:15" x14ac:dyDescent="0.25">
      <c r="A523" s="1"/>
      <c r="B523" s="1"/>
      <c r="C523" s="1"/>
      <c r="D523" s="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"/>
    </row>
    <row r="524" spans="1:15" x14ac:dyDescent="0.25">
      <c r="A524" s="1"/>
      <c r="B524" s="1"/>
      <c r="C524" s="1"/>
      <c r="D524" s="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"/>
    </row>
    <row r="525" spans="1:15" x14ac:dyDescent="0.25">
      <c r="A525" s="1"/>
      <c r="B525" s="1"/>
      <c r="C525" s="1"/>
      <c r="D525" s="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"/>
    </row>
    <row r="526" spans="1:15" x14ac:dyDescent="0.25">
      <c r="A526" s="1"/>
      <c r="B526" s="1"/>
      <c r="C526" s="1"/>
      <c r="D526" s="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"/>
    </row>
    <row r="527" spans="1:15" x14ac:dyDescent="0.25">
      <c r="A527" s="1"/>
      <c r="B527" s="1"/>
      <c r="C527" s="1"/>
      <c r="D527" s="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"/>
    </row>
    <row r="528" spans="1:15" x14ac:dyDescent="0.25">
      <c r="A528" s="1"/>
      <c r="B528" s="1"/>
      <c r="C528" s="1"/>
      <c r="D528" s="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"/>
    </row>
    <row r="529" spans="1:15" x14ac:dyDescent="0.25">
      <c r="A529" s="1"/>
      <c r="B529" s="1"/>
      <c r="C529" s="1"/>
      <c r="D529" s="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"/>
    </row>
    <row r="530" spans="1:15" x14ac:dyDescent="0.25">
      <c r="A530" s="1"/>
      <c r="B530" s="1"/>
      <c r="C530" s="1"/>
      <c r="D530" s="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"/>
    </row>
    <row r="531" spans="1:15" x14ac:dyDescent="0.25">
      <c r="A531" s="1"/>
      <c r="B531" s="1"/>
      <c r="C531" s="1"/>
      <c r="D531" s="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"/>
    </row>
    <row r="532" spans="1:15" x14ac:dyDescent="0.25">
      <c r="A532" s="1"/>
      <c r="B532" s="1"/>
      <c r="C532" s="1"/>
      <c r="D532" s="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"/>
    </row>
    <row r="533" spans="1:15" x14ac:dyDescent="0.25">
      <c r="A533" s="1"/>
      <c r="B533" s="1"/>
      <c r="C533" s="1"/>
      <c r="D533" s="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"/>
    </row>
    <row r="534" spans="1:15" x14ac:dyDescent="0.25">
      <c r="A534" s="1"/>
      <c r="B534" s="1"/>
      <c r="C534" s="1"/>
      <c r="D534" s="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"/>
    </row>
    <row r="535" spans="1:15" x14ac:dyDescent="0.25">
      <c r="A535" s="1"/>
      <c r="B535" s="1"/>
      <c r="C535" s="1"/>
      <c r="D535" s="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"/>
    </row>
    <row r="536" spans="1:15" x14ac:dyDescent="0.25">
      <c r="A536" s="1"/>
      <c r="B536" s="1"/>
      <c r="C536" s="1"/>
      <c r="D536" s="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"/>
    </row>
    <row r="537" spans="1:15" x14ac:dyDescent="0.25">
      <c r="A537" s="1"/>
      <c r="B537" s="1"/>
      <c r="C537" s="1"/>
      <c r="D537" s="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"/>
    </row>
    <row r="538" spans="1:15" x14ac:dyDescent="0.25">
      <c r="A538" s="1"/>
      <c r="B538" s="1"/>
      <c r="C538" s="1"/>
      <c r="D538" s="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"/>
    </row>
    <row r="539" spans="1:15" x14ac:dyDescent="0.25">
      <c r="A539" s="1"/>
      <c r="B539" s="1"/>
      <c r="C539" s="1"/>
      <c r="D539" s="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"/>
    </row>
    <row r="540" spans="1:15" x14ac:dyDescent="0.25">
      <c r="A540" s="1"/>
      <c r="B540" s="1"/>
      <c r="C540" s="1"/>
      <c r="D540" s="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"/>
    </row>
    <row r="541" spans="1:15" x14ac:dyDescent="0.25">
      <c r="A541" s="1"/>
      <c r="B541" s="1"/>
      <c r="C541" s="1"/>
      <c r="D541" s="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"/>
    </row>
    <row r="542" spans="1:15" x14ac:dyDescent="0.25">
      <c r="A542" s="1"/>
      <c r="B542" s="1"/>
      <c r="C542" s="1"/>
      <c r="D542" s="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"/>
    </row>
    <row r="543" spans="1:15" x14ac:dyDescent="0.25">
      <c r="A543" s="1"/>
      <c r="B543" s="1"/>
      <c r="C543" s="1"/>
      <c r="D543" s="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"/>
    </row>
    <row r="544" spans="1:15" x14ac:dyDescent="0.25">
      <c r="A544" s="1"/>
      <c r="B544" s="1"/>
      <c r="C544" s="1"/>
      <c r="D544" s="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"/>
    </row>
    <row r="545" spans="1:15" x14ac:dyDescent="0.25">
      <c r="A545" s="1"/>
      <c r="B545" s="1"/>
      <c r="C545" s="1"/>
      <c r="D545" s="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"/>
    </row>
    <row r="546" spans="1:15" x14ac:dyDescent="0.25">
      <c r="A546" s="1"/>
      <c r="B546" s="1"/>
      <c r="C546" s="1"/>
      <c r="D546" s="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"/>
    </row>
    <row r="547" spans="1:15" x14ac:dyDescent="0.25">
      <c r="A547" s="1"/>
      <c r="B547" s="1"/>
      <c r="C547" s="1"/>
      <c r="D547" s="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"/>
    </row>
    <row r="548" spans="1:15" x14ac:dyDescent="0.25">
      <c r="A548" s="1"/>
      <c r="B548" s="1"/>
      <c r="C548" s="1"/>
      <c r="D548" s="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"/>
    </row>
    <row r="549" spans="1:15" x14ac:dyDescent="0.25">
      <c r="A549" s="1"/>
      <c r="B549" s="1"/>
      <c r="C549" s="1"/>
      <c r="D549" s="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"/>
    </row>
    <row r="550" spans="1:15" x14ac:dyDescent="0.25">
      <c r="A550" s="1"/>
      <c r="B550" s="1"/>
      <c r="C550" s="1"/>
      <c r="D550" s="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"/>
    </row>
    <row r="551" spans="1:15" x14ac:dyDescent="0.25">
      <c r="A551" s="1"/>
      <c r="B551" s="1"/>
      <c r="C551" s="1"/>
      <c r="D551" s="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"/>
    </row>
    <row r="552" spans="1:15" x14ac:dyDescent="0.25">
      <c r="A552" s="1"/>
      <c r="B552" s="1"/>
      <c r="C552" s="1"/>
      <c r="D552" s="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"/>
    </row>
    <row r="553" spans="1:15" x14ac:dyDescent="0.25">
      <c r="A553" s="1"/>
      <c r="B553" s="1"/>
      <c r="C553" s="1"/>
      <c r="D553" s="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"/>
    </row>
    <row r="554" spans="1:15" x14ac:dyDescent="0.25">
      <c r="A554" s="1"/>
      <c r="B554" s="1"/>
      <c r="C554" s="1"/>
      <c r="D554" s="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"/>
    </row>
    <row r="555" spans="1:15" x14ac:dyDescent="0.25">
      <c r="A555" s="1"/>
      <c r="B555" s="1"/>
      <c r="C555" s="1"/>
      <c r="D555" s="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"/>
    </row>
    <row r="556" spans="1:15" x14ac:dyDescent="0.25">
      <c r="A556" s="1"/>
      <c r="B556" s="1"/>
      <c r="C556" s="1"/>
      <c r="D556" s="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"/>
    </row>
    <row r="557" spans="1:15" x14ac:dyDescent="0.25">
      <c r="A557" s="1"/>
      <c r="B557" s="1"/>
      <c r="C557" s="1"/>
      <c r="D557" s="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"/>
    </row>
    <row r="558" spans="1:15" x14ac:dyDescent="0.25">
      <c r="A558" s="1"/>
      <c r="B558" s="1"/>
      <c r="C558" s="1"/>
      <c r="D558" s="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"/>
    </row>
    <row r="559" spans="1:15" x14ac:dyDescent="0.25">
      <c r="A559" s="1"/>
      <c r="B559" s="1"/>
      <c r="C559" s="1"/>
      <c r="D559" s="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"/>
    </row>
    <row r="560" spans="1:15" x14ac:dyDescent="0.25">
      <c r="A560" s="1"/>
      <c r="B560" s="1"/>
      <c r="C560" s="1"/>
      <c r="D560" s="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"/>
    </row>
    <row r="561" spans="1:15" x14ac:dyDescent="0.25">
      <c r="A561" s="1"/>
      <c r="B561" s="1"/>
      <c r="C561" s="1"/>
      <c r="D561" s="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"/>
    </row>
    <row r="562" spans="1:15" x14ac:dyDescent="0.25">
      <c r="A562" s="1"/>
      <c r="B562" s="1"/>
      <c r="C562" s="1"/>
      <c r="D562" s="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"/>
    </row>
    <row r="563" spans="1:15" x14ac:dyDescent="0.25">
      <c r="A563" s="1"/>
      <c r="B563" s="1"/>
      <c r="C563" s="1"/>
      <c r="D563" s="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"/>
    </row>
    <row r="564" spans="1:15" x14ac:dyDescent="0.25">
      <c r="A564" s="1"/>
      <c r="B564" s="1"/>
      <c r="C564" s="1"/>
      <c r="D564" s="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"/>
    </row>
    <row r="565" spans="1:15" x14ac:dyDescent="0.25">
      <c r="A565" s="1"/>
      <c r="B565" s="1"/>
      <c r="C565" s="1"/>
      <c r="D565" s="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"/>
    </row>
    <row r="566" spans="1:15" x14ac:dyDescent="0.25">
      <c r="A566" s="1"/>
      <c r="B566" s="1"/>
      <c r="C566" s="1"/>
      <c r="D566" s="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"/>
    </row>
    <row r="567" spans="1:15" x14ac:dyDescent="0.25">
      <c r="A567" s="1"/>
      <c r="B567" s="1"/>
      <c r="C567" s="1"/>
      <c r="D567" s="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"/>
    </row>
    <row r="568" spans="1:15" x14ac:dyDescent="0.25">
      <c r="A568" s="1"/>
      <c r="B568" s="1"/>
      <c r="C568" s="1"/>
      <c r="D568" s="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"/>
    </row>
    <row r="569" spans="1:15" x14ac:dyDescent="0.25">
      <c r="A569" s="1"/>
      <c r="B569" s="1"/>
      <c r="C569" s="1"/>
      <c r="D569" s="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"/>
    </row>
    <row r="570" spans="1:15" x14ac:dyDescent="0.25">
      <c r="A570" s="1"/>
      <c r="B570" s="1"/>
      <c r="C570" s="1"/>
      <c r="D570" s="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"/>
    </row>
    <row r="571" spans="1:15" x14ac:dyDescent="0.25">
      <c r="A571" s="1"/>
      <c r="B571" s="1"/>
      <c r="C571" s="1"/>
      <c r="D571" s="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"/>
    </row>
    <row r="572" spans="1:15" x14ac:dyDescent="0.25">
      <c r="A572" s="1"/>
      <c r="B572" s="1"/>
      <c r="C572" s="1"/>
      <c r="D572" s="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"/>
    </row>
    <row r="573" spans="1:15" x14ac:dyDescent="0.25">
      <c r="A573" s="1"/>
      <c r="B573" s="1"/>
      <c r="C573" s="1"/>
      <c r="D573" s="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"/>
    </row>
    <row r="574" spans="1:15" x14ac:dyDescent="0.25">
      <c r="A574" s="1"/>
      <c r="B574" s="1"/>
      <c r="C574" s="1"/>
      <c r="D574" s="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"/>
    </row>
    <row r="575" spans="1:15" x14ac:dyDescent="0.25">
      <c r="A575" s="1"/>
      <c r="B575" s="1"/>
      <c r="C575" s="1"/>
      <c r="D575" s="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"/>
    </row>
    <row r="576" spans="1:15" x14ac:dyDescent="0.25">
      <c r="A576" s="1"/>
      <c r="B576" s="1"/>
      <c r="C576" s="1"/>
      <c r="D576" s="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"/>
    </row>
    <row r="577" spans="1:15" x14ac:dyDescent="0.25">
      <c r="A577" s="1"/>
      <c r="B577" s="1"/>
      <c r="C577" s="1"/>
      <c r="D577" s="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"/>
    </row>
    <row r="578" spans="1:15" x14ac:dyDescent="0.25">
      <c r="A578" s="1"/>
      <c r="B578" s="1"/>
      <c r="C578" s="1"/>
      <c r="D578" s="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"/>
    </row>
    <row r="579" spans="1:15" x14ac:dyDescent="0.25">
      <c r="A579" s="1"/>
      <c r="B579" s="1"/>
      <c r="C579" s="1"/>
      <c r="D579" s="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"/>
    </row>
    <row r="580" spans="1:15" x14ac:dyDescent="0.25">
      <c r="A580" s="1"/>
      <c r="B580" s="1"/>
      <c r="C580" s="1"/>
      <c r="D580" s="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"/>
    </row>
    <row r="581" spans="1:15" x14ac:dyDescent="0.25">
      <c r="A581" s="1"/>
      <c r="B581" s="1"/>
      <c r="C581" s="1"/>
      <c r="D581" s="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"/>
    </row>
    <row r="582" spans="1:15" x14ac:dyDescent="0.25">
      <c r="A582" s="1"/>
      <c r="B582" s="1"/>
      <c r="C582" s="1"/>
      <c r="D582" s="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"/>
    </row>
    <row r="583" spans="1:15" x14ac:dyDescent="0.25">
      <c r="A583" s="1"/>
      <c r="B583" s="1"/>
      <c r="C583" s="1"/>
      <c r="D583" s="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"/>
    </row>
    <row r="584" spans="1:15" x14ac:dyDescent="0.25">
      <c r="A584" s="1"/>
      <c r="B584" s="1"/>
      <c r="C584" s="1"/>
      <c r="D584" s="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"/>
    </row>
    <row r="585" spans="1:15" x14ac:dyDescent="0.25">
      <c r="A585" s="1"/>
      <c r="B585" s="1"/>
      <c r="C585" s="1"/>
      <c r="D585" s="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"/>
    </row>
    <row r="586" spans="1:15" x14ac:dyDescent="0.25">
      <c r="A586" s="1"/>
      <c r="B586" s="1"/>
      <c r="C586" s="1"/>
      <c r="D586" s="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"/>
    </row>
    <row r="587" spans="1:15" x14ac:dyDescent="0.25">
      <c r="A587" s="1"/>
      <c r="B587" s="1"/>
      <c r="C587" s="1"/>
      <c r="D587" s="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"/>
    </row>
    <row r="588" spans="1:15" x14ac:dyDescent="0.25">
      <c r="A588" s="1"/>
      <c r="B588" s="1"/>
      <c r="C588" s="1"/>
      <c r="D588" s="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"/>
    </row>
    <row r="589" spans="1:15" x14ac:dyDescent="0.25">
      <c r="A589" s="1"/>
      <c r="B589" s="1"/>
      <c r="C589" s="1"/>
      <c r="D589" s="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"/>
    </row>
    <row r="590" spans="1:15" x14ac:dyDescent="0.25">
      <c r="A590" s="1"/>
      <c r="B590" s="1"/>
      <c r="C590" s="1"/>
      <c r="D590" s="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"/>
    </row>
    <row r="591" spans="1:15" x14ac:dyDescent="0.25">
      <c r="A591" s="1"/>
      <c r="B591" s="1"/>
      <c r="C591" s="1"/>
      <c r="D591" s="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"/>
    </row>
    <row r="592" spans="1:15" x14ac:dyDescent="0.25">
      <c r="A592" s="1"/>
      <c r="B592" s="1"/>
      <c r="C592" s="1"/>
      <c r="D592" s="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"/>
    </row>
    <row r="593" spans="1:15" x14ac:dyDescent="0.25">
      <c r="A593" s="1"/>
      <c r="B593" s="1"/>
      <c r="C593" s="1"/>
      <c r="D593" s="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"/>
    </row>
    <row r="594" spans="1:15" x14ac:dyDescent="0.25">
      <c r="A594" s="1"/>
      <c r="B594" s="1"/>
      <c r="C594" s="1"/>
      <c r="D594" s="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"/>
    </row>
    <row r="595" spans="1:15" x14ac:dyDescent="0.25">
      <c r="A595" s="1"/>
      <c r="B595" s="1"/>
      <c r="C595" s="1"/>
      <c r="D595" s="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"/>
    </row>
    <row r="596" spans="1:15" x14ac:dyDescent="0.25">
      <c r="A596" s="1"/>
      <c r="B596" s="1"/>
      <c r="C596" s="1"/>
      <c r="D596" s="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"/>
    </row>
    <row r="597" spans="1:15" x14ac:dyDescent="0.25">
      <c r="A597" s="1"/>
      <c r="B597" s="1"/>
      <c r="C597" s="1"/>
      <c r="D597" s="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"/>
    </row>
    <row r="598" spans="1:15" x14ac:dyDescent="0.25">
      <c r="A598" s="1"/>
      <c r="B598" s="1"/>
      <c r="C598" s="1"/>
      <c r="D598" s="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"/>
    </row>
    <row r="599" spans="1:15" x14ac:dyDescent="0.25">
      <c r="A599" s="1"/>
      <c r="B599" s="1"/>
      <c r="C599" s="1"/>
      <c r="D599" s="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"/>
    </row>
    <row r="600" spans="1:15" x14ac:dyDescent="0.25">
      <c r="A600" s="1"/>
      <c r="B600" s="1"/>
      <c r="C600" s="1"/>
      <c r="D600" s="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"/>
    </row>
    <row r="601" spans="1:15" x14ac:dyDescent="0.25">
      <c r="A601" s="1"/>
      <c r="B601" s="1"/>
      <c r="C601" s="1"/>
      <c r="D601" s="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"/>
    </row>
    <row r="602" spans="1:15" x14ac:dyDescent="0.25">
      <c r="A602" s="1"/>
      <c r="B602" s="1"/>
      <c r="C602" s="1"/>
      <c r="D602" s="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"/>
    </row>
    <row r="603" spans="1:15" x14ac:dyDescent="0.25">
      <c r="A603" s="1"/>
      <c r="B603" s="1"/>
      <c r="C603" s="1"/>
      <c r="D603" s="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"/>
    </row>
    <row r="604" spans="1:15" x14ac:dyDescent="0.25">
      <c r="A604" s="1"/>
      <c r="B604" s="1"/>
      <c r="C604" s="1"/>
      <c r="D604" s="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"/>
    </row>
    <row r="605" spans="1:15" x14ac:dyDescent="0.25">
      <c r="A605" s="1"/>
      <c r="B605" s="1"/>
      <c r="C605" s="1"/>
      <c r="D605" s="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"/>
    </row>
    <row r="606" spans="1:15" x14ac:dyDescent="0.25">
      <c r="A606" s="1"/>
      <c r="B606" s="1"/>
      <c r="C606" s="1"/>
      <c r="D606" s="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"/>
    </row>
    <row r="607" spans="1:15" x14ac:dyDescent="0.25">
      <c r="A607" s="1"/>
      <c r="B607" s="1"/>
      <c r="C607" s="1"/>
      <c r="D607" s="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"/>
    </row>
    <row r="608" spans="1:15" x14ac:dyDescent="0.25">
      <c r="A608" s="1"/>
      <c r="B608" s="1"/>
      <c r="C608" s="1"/>
      <c r="D608" s="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"/>
    </row>
    <row r="609" spans="1:15" x14ac:dyDescent="0.25">
      <c r="A609" s="1"/>
      <c r="B609" s="1"/>
      <c r="C609" s="1"/>
      <c r="D609" s="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"/>
    </row>
    <row r="610" spans="1:15" x14ac:dyDescent="0.25">
      <c r="A610" s="1"/>
      <c r="B610" s="1"/>
      <c r="C610" s="1"/>
      <c r="D610" s="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"/>
    </row>
    <row r="611" spans="1:15" x14ac:dyDescent="0.25">
      <c r="A611" s="1"/>
      <c r="B611" s="1"/>
      <c r="C611" s="1"/>
      <c r="D611" s="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"/>
    </row>
    <row r="612" spans="1:15" x14ac:dyDescent="0.25">
      <c r="A612" s="1"/>
      <c r="B612" s="1"/>
      <c r="C612" s="1"/>
      <c r="D612" s="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"/>
    </row>
    <row r="613" spans="1:15" x14ac:dyDescent="0.25">
      <c r="A613" s="1"/>
      <c r="B613" s="1"/>
      <c r="C613" s="1"/>
      <c r="D613" s="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"/>
    </row>
    <row r="614" spans="1:15" x14ac:dyDescent="0.25">
      <c r="A614" s="1"/>
      <c r="B614" s="1"/>
      <c r="C614" s="1"/>
      <c r="D614" s="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"/>
    </row>
    <row r="615" spans="1:15" x14ac:dyDescent="0.25">
      <c r="A615" s="1"/>
      <c r="B615" s="1"/>
      <c r="C615" s="1"/>
      <c r="D615" s="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"/>
    </row>
    <row r="616" spans="1:15" x14ac:dyDescent="0.25">
      <c r="A616" s="1"/>
      <c r="B616" s="1"/>
      <c r="C616" s="1"/>
      <c r="D616" s="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"/>
    </row>
    <row r="617" spans="1:15" x14ac:dyDescent="0.25">
      <c r="A617" s="1"/>
      <c r="B617" s="1"/>
      <c r="C617" s="1"/>
      <c r="D617" s="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"/>
    </row>
    <row r="618" spans="1:15" x14ac:dyDescent="0.25">
      <c r="A618" s="1"/>
      <c r="B618" s="1"/>
      <c r="C618" s="1"/>
      <c r="D618" s="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"/>
    </row>
    <row r="619" spans="1:15" x14ac:dyDescent="0.25">
      <c r="A619" s="1"/>
      <c r="B619" s="1"/>
      <c r="C619" s="1"/>
      <c r="D619" s="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"/>
    </row>
    <row r="620" spans="1:15" x14ac:dyDescent="0.25">
      <c r="A620" s="1"/>
      <c r="B620" s="1"/>
      <c r="C620" s="1"/>
      <c r="D620" s="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"/>
    </row>
    <row r="621" spans="1:15" x14ac:dyDescent="0.25">
      <c r="A621" s="1"/>
      <c r="B621" s="1"/>
      <c r="C621" s="1"/>
      <c r="D621" s="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"/>
    </row>
    <row r="622" spans="1:15" x14ac:dyDescent="0.25">
      <c r="A622" s="1"/>
      <c r="B622" s="1"/>
      <c r="C622" s="1"/>
      <c r="D622" s="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"/>
    </row>
    <row r="623" spans="1:15" x14ac:dyDescent="0.25">
      <c r="A623" s="1"/>
      <c r="B623" s="1"/>
      <c r="C623" s="1"/>
      <c r="D623" s="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"/>
    </row>
    <row r="624" spans="1:15" x14ac:dyDescent="0.25">
      <c r="A624" s="1"/>
      <c r="B624" s="1"/>
      <c r="C624" s="1"/>
      <c r="D624" s="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"/>
    </row>
    <row r="625" spans="1:15" x14ac:dyDescent="0.25">
      <c r="A625" s="1"/>
      <c r="B625" s="1"/>
      <c r="C625" s="1"/>
      <c r="D625" s="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"/>
    </row>
    <row r="626" spans="1:15" x14ac:dyDescent="0.25">
      <c r="A626" s="1"/>
      <c r="B626" s="1"/>
      <c r="C626" s="1"/>
      <c r="D626" s="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"/>
    </row>
    <row r="627" spans="1:15" x14ac:dyDescent="0.25">
      <c r="A627" s="1"/>
      <c r="B627" s="1"/>
      <c r="C627" s="1"/>
      <c r="D627" s="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"/>
    </row>
    <row r="628" spans="1:15" x14ac:dyDescent="0.25">
      <c r="A628" s="1"/>
      <c r="B628" s="1"/>
      <c r="C628" s="1"/>
      <c r="D628" s="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"/>
    </row>
    <row r="629" spans="1:15" x14ac:dyDescent="0.25">
      <c r="A629" s="1"/>
      <c r="B629" s="1"/>
      <c r="C629" s="1"/>
      <c r="D629" s="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"/>
    </row>
    <row r="630" spans="1:15" x14ac:dyDescent="0.25">
      <c r="A630" s="1"/>
      <c r="B630" s="1"/>
      <c r="C630" s="1"/>
      <c r="D630" s="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"/>
    </row>
    <row r="631" spans="1:15" x14ac:dyDescent="0.25">
      <c r="A631" s="1"/>
      <c r="B631" s="1"/>
      <c r="C631" s="1"/>
      <c r="D631" s="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"/>
    </row>
    <row r="632" spans="1:15" x14ac:dyDescent="0.25">
      <c r="A632" s="1"/>
      <c r="B632" s="1"/>
      <c r="C632" s="1"/>
      <c r="D632" s="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"/>
    </row>
    <row r="633" spans="1:15" x14ac:dyDescent="0.25">
      <c r="A633" s="1"/>
      <c r="B633" s="1"/>
      <c r="C633" s="1"/>
      <c r="D633" s="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"/>
    </row>
    <row r="634" spans="1:15" x14ac:dyDescent="0.25">
      <c r="A634" s="1"/>
      <c r="B634" s="1"/>
      <c r="C634" s="1"/>
      <c r="D634" s="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"/>
    </row>
    <row r="635" spans="1:15" x14ac:dyDescent="0.25">
      <c r="A635" s="1"/>
      <c r="B635" s="1"/>
      <c r="C635" s="1"/>
      <c r="D635" s="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"/>
    </row>
    <row r="636" spans="1:15" x14ac:dyDescent="0.25">
      <c r="A636" s="1"/>
      <c r="B636" s="1"/>
      <c r="C636" s="1"/>
      <c r="D636" s="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"/>
    </row>
    <row r="637" spans="1:15" x14ac:dyDescent="0.25">
      <c r="A637" s="1"/>
      <c r="B637" s="1"/>
      <c r="C637" s="1"/>
      <c r="D637" s="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"/>
    </row>
    <row r="638" spans="1:15" x14ac:dyDescent="0.25">
      <c r="A638" s="1"/>
      <c r="B638" s="1"/>
      <c r="C638" s="1"/>
      <c r="D638" s="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"/>
    </row>
    <row r="639" spans="1:15" x14ac:dyDescent="0.25">
      <c r="A639" s="1"/>
      <c r="B639" s="1"/>
      <c r="C639" s="1"/>
      <c r="D639" s="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"/>
    </row>
    <row r="640" spans="1:15" x14ac:dyDescent="0.25">
      <c r="A640" s="1"/>
      <c r="B640" s="1"/>
      <c r="C640" s="1"/>
      <c r="D640" s="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"/>
    </row>
    <row r="641" spans="1:15" x14ac:dyDescent="0.25">
      <c r="A641" s="1"/>
      <c r="B641" s="1"/>
      <c r="C641" s="1"/>
      <c r="D641" s="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"/>
    </row>
    <row r="642" spans="1:15" x14ac:dyDescent="0.25">
      <c r="A642" s="1"/>
      <c r="B642" s="1"/>
      <c r="C642" s="1"/>
      <c r="D642" s="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"/>
    </row>
    <row r="643" spans="1:15" x14ac:dyDescent="0.25">
      <c r="A643" s="1"/>
      <c r="B643" s="1"/>
      <c r="C643" s="1"/>
      <c r="D643" s="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"/>
    </row>
    <row r="644" spans="1:15" x14ac:dyDescent="0.25">
      <c r="A644" s="1"/>
      <c r="B644" s="1"/>
      <c r="C644" s="1"/>
      <c r="D644" s="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"/>
    </row>
    <row r="645" spans="1:15" x14ac:dyDescent="0.25">
      <c r="A645" s="1"/>
      <c r="B645" s="1"/>
      <c r="C645" s="1"/>
      <c r="D645" s="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"/>
    </row>
    <row r="646" spans="1:15" x14ac:dyDescent="0.25">
      <c r="A646" s="1"/>
      <c r="B646" s="1"/>
      <c r="C646" s="1"/>
      <c r="D646" s="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"/>
    </row>
    <row r="647" spans="1:15" x14ac:dyDescent="0.25">
      <c r="A647" s="1"/>
      <c r="B647" s="1"/>
      <c r="C647" s="1"/>
      <c r="D647" s="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"/>
    </row>
    <row r="648" spans="1:15" x14ac:dyDescent="0.25">
      <c r="A648" s="1"/>
      <c r="B648" s="1"/>
      <c r="C648" s="1"/>
      <c r="D648" s="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"/>
    </row>
    <row r="649" spans="1:15" x14ac:dyDescent="0.25">
      <c r="A649" s="1"/>
      <c r="B649" s="1"/>
      <c r="C649" s="1"/>
      <c r="D649" s="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"/>
    </row>
    <row r="650" spans="1:15" x14ac:dyDescent="0.25">
      <c r="A650" s="1"/>
      <c r="B650" s="1"/>
      <c r="C650" s="1"/>
      <c r="D650" s="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"/>
    </row>
    <row r="651" spans="1:15" x14ac:dyDescent="0.25">
      <c r="A651" s="1"/>
      <c r="B651" s="1"/>
      <c r="C651" s="1"/>
      <c r="D651" s="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"/>
    </row>
    <row r="652" spans="1:15" x14ac:dyDescent="0.25">
      <c r="A652" s="1"/>
      <c r="B652" s="1"/>
      <c r="C652" s="1"/>
      <c r="D652" s="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"/>
    </row>
    <row r="653" spans="1:15" x14ac:dyDescent="0.25">
      <c r="A653" s="1"/>
      <c r="B653" s="1"/>
      <c r="C653" s="1"/>
      <c r="D653" s="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"/>
    </row>
    <row r="654" spans="1:15" x14ac:dyDescent="0.25">
      <c r="A654" s="1"/>
      <c r="B654" s="1"/>
      <c r="C654" s="1"/>
      <c r="D654" s="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"/>
    </row>
    <row r="655" spans="1:15" x14ac:dyDescent="0.25">
      <c r="A655" s="1"/>
      <c r="B655" s="1"/>
      <c r="C655" s="1"/>
      <c r="D655" s="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"/>
    </row>
    <row r="656" spans="1:15" x14ac:dyDescent="0.25">
      <c r="A656" s="1"/>
      <c r="B656" s="1"/>
      <c r="C656" s="1"/>
      <c r="D656" s="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"/>
    </row>
    <row r="657" spans="1:15" x14ac:dyDescent="0.25">
      <c r="A657" s="1"/>
      <c r="B657" s="1"/>
      <c r="C657" s="1"/>
      <c r="D657" s="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"/>
    </row>
    <row r="658" spans="1:15" x14ac:dyDescent="0.25">
      <c r="A658" s="1"/>
      <c r="B658" s="1"/>
      <c r="C658" s="1"/>
      <c r="D658" s="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"/>
    </row>
  </sheetData>
  <sortState xmlns:xlrd2="http://schemas.microsoft.com/office/spreadsheetml/2017/richdata2" ref="A3:X27">
    <sortCondition descending="1" ref="M3:M27"/>
  </sortState>
  <pageMargins left="0" right="0" top="0" bottom="0" header="0.3" footer="0.3"/>
  <pageSetup scale="5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5EDF-620C-4C1E-B389-D7405CC90C26}">
  <dimension ref="A1:C71"/>
  <sheetViews>
    <sheetView workbookViewId="0">
      <selection activeCell="C6" sqref="C6"/>
    </sheetView>
  </sheetViews>
  <sheetFormatPr defaultRowHeight="13.2" x14ac:dyDescent="0.25"/>
  <cols>
    <col min="1" max="1" width="18.33203125" style="5" bestFit="1" customWidth="1"/>
    <col min="2" max="2" width="36.109375" style="5" bestFit="1" customWidth="1"/>
    <col min="3" max="3" width="39" style="5" bestFit="1" customWidth="1"/>
  </cols>
  <sheetData>
    <row r="1" spans="1:3" ht="22.8" x14ac:dyDescent="0.4">
      <c r="A1" s="21" t="s">
        <v>29</v>
      </c>
      <c r="B1" s="21" t="s">
        <v>268</v>
      </c>
      <c r="C1" s="21" t="s">
        <v>13</v>
      </c>
    </row>
    <row r="2" spans="1:3" x14ac:dyDescent="0.25">
      <c r="A2" s="6">
        <v>1</v>
      </c>
      <c r="B2" s="6">
        <v>1000</v>
      </c>
      <c r="C2" s="6">
        <f t="shared" ref="C2:C33" si="0">B2/2</f>
        <v>500</v>
      </c>
    </row>
    <row r="3" spans="1:3" x14ac:dyDescent="0.25">
      <c r="A3" s="6">
        <v>2</v>
      </c>
      <c r="B3" s="6">
        <v>850</v>
      </c>
      <c r="C3" s="6">
        <f t="shared" si="0"/>
        <v>425</v>
      </c>
    </row>
    <row r="4" spans="1:3" x14ac:dyDescent="0.25">
      <c r="A4" s="6">
        <v>3</v>
      </c>
      <c r="B4" s="6">
        <v>730</v>
      </c>
      <c r="C4" s="6">
        <f t="shared" si="0"/>
        <v>365</v>
      </c>
    </row>
    <row r="5" spans="1:3" x14ac:dyDescent="0.25">
      <c r="A5" s="6">
        <v>4</v>
      </c>
      <c r="B5" s="6">
        <v>630</v>
      </c>
      <c r="C5" s="6">
        <f t="shared" si="0"/>
        <v>315</v>
      </c>
    </row>
    <row r="6" spans="1:3" x14ac:dyDescent="0.25">
      <c r="A6" s="6">
        <v>5</v>
      </c>
      <c r="B6" s="6">
        <v>550</v>
      </c>
      <c r="C6" s="6">
        <f t="shared" si="0"/>
        <v>275</v>
      </c>
    </row>
    <row r="7" spans="1:3" x14ac:dyDescent="0.25">
      <c r="A7" s="6">
        <v>6</v>
      </c>
      <c r="B7" s="6">
        <v>500</v>
      </c>
      <c r="C7" s="6">
        <f t="shared" si="0"/>
        <v>250</v>
      </c>
    </row>
    <row r="8" spans="1:3" x14ac:dyDescent="0.25">
      <c r="A8" s="6">
        <v>7</v>
      </c>
      <c r="B8" s="6">
        <v>450</v>
      </c>
      <c r="C8" s="6">
        <f t="shared" si="0"/>
        <v>225</v>
      </c>
    </row>
    <row r="9" spans="1:3" x14ac:dyDescent="0.25">
      <c r="A9" s="6">
        <v>8</v>
      </c>
      <c r="B9" s="6">
        <v>400</v>
      </c>
      <c r="C9" s="6">
        <f t="shared" si="0"/>
        <v>200</v>
      </c>
    </row>
    <row r="10" spans="1:3" x14ac:dyDescent="0.25">
      <c r="A10" s="6">
        <v>9</v>
      </c>
      <c r="B10" s="6">
        <v>350</v>
      </c>
      <c r="C10" s="6">
        <f t="shared" si="0"/>
        <v>175</v>
      </c>
    </row>
    <row r="11" spans="1:3" x14ac:dyDescent="0.25">
      <c r="A11" s="6">
        <v>10</v>
      </c>
      <c r="B11" s="6">
        <v>300</v>
      </c>
      <c r="C11" s="6">
        <f t="shared" si="0"/>
        <v>150</v>
      </c>
    </row>
    <row r="12" spans="1:3" x14ac:dyDescent="0.25">
      <c r="A12" s="6">
        <v>11</v>
      </c>
      <c r="B12" s="6">
        <v>280</v>
      </c>
      <c r="C12" s="6">
        <f t="shared" si="0"/>
        <v>140</v>
      </c>
    </row>
    <row r="13" spans="1:3" x14ac:dyDescent="0.25">
      <c r="A13" s="6">
        <v>12</v>
      </c>
      <c r="B13" s="6">
        <v>260</v>
      </c>
      <c r="C13" s="6">
        <f t="shared" si="0"/>
        <v>130</v>
      </c>
    </row>
    <row r="14" spans="1:3" x14ac:dyDescent="0.25">
      <c r="A14" s="6">
        <v>13</v>
      </c>
      <c r="B14" s="6">
        <v>240</v>
      </c>
      <c r="C14" s="6">
        <f t="shared" si="0"/>
        <v>120</v>
      </c>
    </row>
    <row r="15" spans="1:3" x14ac:dyDescent="0.25">
      <c r="A15" s="6">
        <v>14</v>
      </c>
      <c r="B15" s="6">
        <v>220</v>
      </c>
      <c r="C15" s="6">
        <f t="shared" si="0"/>
        <v>110</v>
      </c>
    </row>
    <row r="16" spans="1:3" x14ac:dyDescent="0.25">
      <c r="A16" s="6">
        <v>15</v>
      </c>
      <c r="B16" s="6">
        <v>200</v>
      </c>
      <c r="C16" s="6">
        <f t="shared" si="0"/>
        <v>100</v>
      </c>
    </row>
    <row r="17" spans="1:3" x14ac:dyDescent="0.25">
      <c r="A17" s="6">
        <v>16</v>
      </c>
      <c r="B17" s="6">
        <v>180</v>
      </c>
      <c r="C17" s="6">
        <f t="shared" si="0"/>
        <v>90</v>
      </c>
    </row>
    <row r="18" spans="1:3" x14ac:dyDescent="0.25">
      <c r="A18" s="6">
        <v>17</v>
      </c>
      <c r="B18" s="6">
        <v>160</v>
      </c>
      <c r="C18" s="6">
        <f t="shared" si="0"/>
        <v>80</v>
      </c>
    </row>
    <row r="19" spans="1:3" x14ac:dyDescent="0.25">
      <c r="A19" s="6">
        <v>18</v>
      </c>
      <c r="B19" s="6">
        <v>140</v>
      </c>
      <c r="C19" s="6">
        <f t="shared" si="0"/>
        <v>70</v>
      </c>
    </row>
    <row r="20" spans="1:3" x14ac:dyDescent="0.25">
      <c r="A20" s="6">
        <v>19</v>
      </c>
      <c r="B20" s="6">
        <v>120</v>
      </c>
      <c r="C20" s="6">
        <f t="shared" si="0"/>
        <v>60</v>
      </c>
    </row>
    <row r="21" spans="1:3" x14ac:dyDescent="0.25">
      <c r="A21" s="6">
        <v>20</v>
      </c>
      <c r="B21" s="6">
        <v>100</v>
      </c>
      <c r="C21" s="6">
        <f t="shared" si="0"/>
        <v>50</v>
      </c>
    </row>
    <row r="22" spans="1:3" x14ac:dyDescent="0.25">
      <c r="A22" s="6">
        <v>21</v>
      </c>
      <c r="B22" s="6">
        <v>98</v>
      </c>
      <c r="C22" s="6">
        <f t="shared" si="0"/>
        <v>49</v>
      </c>
    </row>
    <row r="23" spans="1:3" x14ac:dyDescent="0.25">
      <c r="A23" s="6">
        <v>22</v>
      </c>
      <c r="B23" s="6">
        <v>96</v>
      </c>
      <c r="C23" s="6">
        <f t="shared" si="0"/>
        <v>48</v>
      </c>
    </row>
    <row r="24" spans="1:3" x14ac:dyDescent="0.25">
      <c r="A24" s="6">
        <v>23</v>
      </c>
      <c r="B24" s="6">
        <v>94</v>
      </c>
      <c r="C24" s="6">
        <f t="shared" si="0"/>
        <v>47</v>
      </c>
    </row>
    <row r="25" spans="1:3" x14ac:dyDescent="0.25">
      <c r="A25" s="6">
        <v>24</v>
      </c>
      <c r="B25" s="6">
        <v>92</v>
      </c>
      <c r="C25" s="6">
        <f t="shared" si="0"/>
        <v>46</v>
      </c>
    </row>
    <row r="26" spans="1:3" x14ac:dyDescent="0.25">
      <c r="A26" s="6">
        <v>25</v>
      </c>
      <c r="B26" s="6">
        <v>90</v>
      </c>
      <c r="C26" s="6">
        <f t="shared" si="0"/>
        <v>45</v>
      </c>
    </row>
    <row r="27" spans="1:3" x14ac:dyDescent="0.25">
      <c r="A27" s="6">
        <v>26</v>
      </c>
      <c r="B27" s="6">
        <v>88</v>
      </c>
      <c r="C27" s="6">
        <f t="shared" si="0"/>
        <v>44</v>
      </c>
    </row>
    <row r="28" spans="1:3" x14ac:dyDescent="0.25">
      <c r="A28" s="6">
        <v>27</v>
      </c>
      <c r="B28" s="6">
        <v>86</v>
      </c>
      <c r="C28" s="6">
        <f t="shared" si="0"/>
        <v>43</v>
      </c>
    </row>
    <row r="29" spans="1:3" x14ac:dyDescent="0.25">
      <c r="A29" s="6">
        <v>28</v>
      </c>
      <c r="B29" s="6">
        <v>84</v>
      </c>
      <c r="C29" s="6">
        <f t="shared" si="0"/>
        <v>42</v>
      </c>
    </row>
    <row r="30" spans="1:3" x14ac:dyDescent="0.25">
      <c r="A30" s="6">
        <v>29</v>
      </c>
      <c r="B30" s="6">
        <v>82</v>
      </c>
      <c r="C30" s="6">
        <f t="shared" si="0"/>
        <v>41</v>
      </c>
    </row>
    <row r="31" spans="1:3" x14ac:dyDescent="0.25">
      <c r="A31" s="6">
        <v>30</v>
      </c>
      <c r="B31" s="6">
        <v>80</v>
      </c>
      <c r="C31" s="6">
        <f t="shared" si="0"/>
        <v>40</v>
      </c>
    </row>
    <row r="32" spans="1:3" x14ac:dyDescent="0.25">
      <c r="A32" s="6">
        <v>31</v>
      </c>
      <c r="B32" s="6">
        <v>78</v>
      </c>
      <c r="C32" s="6">
        <f t="shared" si="0"/>
        <v>39</v>
      </c>
    </row>
    <row r="33" spans="1:3" x14ac:dyDescent="0.25">
      <c r="A33" s="6">
        <v>32</v>
      </c>
      <c r="B33" s="6">
        <v>76</v>
      </c>
      <c r="C33" s="6">
        <f t="shared" si="0"/>
        <v>38</v>
      </c>
    </row>
    <row r="34" spans="1:3" x14ac:dyDescent="0.25">
      <c r="A34" s="6">
        <v>33</v>
      </c>
      <c r="B34" s="6">
        <v>74</v>
      </c>
      <c r="C34" s="6">
        <f t="shared" ref="C34:C65" si="1">B34/2</f>
        <v>37</v>
      </c>
    </row>
    <row r="35" spans="1:3" x14ac:dyDescent="0.25">
      <c r="A35" s="6">
        <v>34</v>
      </c>
      <c r="B35" s="6">
        <v>72</v>
      </c>
      <c r="C35" s="6">
        <f t="shared" si="1"/>
        <v>36</v>
      </c>
    </row>
    <row r="36" spans="1:3" x14ac:dyDescent="0.25">
      <c r="A36" s="6">
        <v>35</v>
      </c>
      <c r="B36" s="6">
        <v>70</v>
      </c>
      <c r="C36" s="6">
        <f t="shared" si="1"/>
        <v>35</v>
      </c>
    </row>
    <row r="37" spans="1:3" x14ac:dyDescent="0.25">
      <c r="A37" s="6">
        <v>36</v>
      </c>
      <c r="B37" s="6">
        <v>68</v>
      </c>
      <c r="C37" s="6">
        <f t="shared" si="1"/>
        <v>34</v>
      </c>
    </row>
    <row r="38" spans="1:3" x14ac:dyDescent="0.25">
      <c r="A38" s="6">
        <v>37</v>
      </c>
      <c r="B38" s="6">
        <v>66</v>
      </c>
      <c r="C38" s="6">
        <f t="shared" si="1"/>
        <v>33</v>
      </c>
    </row>
    <row r="39" spans="1:3" x14ac:dyDescent="0.25">
      <c r="A39" s="6">
        <v>38</v>
      </c>
      <c r="B39" s="6">
        <v>64</v>
      </c>
      <c r="C39" s="6">
        <f t="shared" si="1"/>
        <v>32</v>
      </c>
    </row>
    <row r="40" spans="1:3" x14ac:dyDescent="0.25">
      <c r="A40" s="6">
        <v>39</v>
      </c>
      <c r="B40" s="6">
        <v>62</v>
      </c>
      <c r="C40" s="6">
        <f t="shared" si="1"/>
        <v>31</v>
      </c>
    </row>
    <row r="41" spans="1:3" x14ac:dyDescent="0.25">
      <c r="A41" s="6">
        <v>40</v>
      </c>
      <c r="B41" s="6">
        <v>60</v>
      </c>
      <c r="C41" s="6">
        <f t="shared" si="1"/>
        <v>30</v>
      </c>
    </row>
    <row r="42" spans="1:3" x14ac:dyDescent="0.25">
      <c r="A42" s="6">
        <v>41</v>
      </c>
      <c r="B42" s="6">
        <v>58</v>
      </c>
      <c r="C42" s="6">
        <f t="shared" si="1"/>
        <v>29</v>
      </c>
    </row>
    <row r="43" spans="1:3" x14ac:dyDescent="0.25">
      <c r="A43" s="6">
        <v>42</v>
      </c>
      <c r="B43" s="6">
        <v>56</v>
      </c>
      <c r="C43" s="6">
        <f t="shared" si="1"/>
        <v>28</v>
      </c>
    </row>
    <row r="44" spans="1:3" x14ac:dyDescent="0.25">
      <c r="A44" s="6">
        <v>43</v>
      </c>
      <c r="B44" s="6">
        <v>54</v>
      </c>
      <c r="C44" s="6">
        <f t="shared" si="1"/>
        <v>27</v>
      </c>
    </row>
    <row r="45" spans="1:3" x14ac:dyDescent="0.25">
      <c r="A45" s="6">
        <v>44</v>
      </c>
      <c r="B45" s="6">
        <v>52</v>
      </c>
      <c r="C45" s="6">
        <f t="shared" si="1"/>
        <v>26</v>
      </c>
    </row>
    <row r="46" spans="1:3" x14ac:dyDescent="0.25">
      <c r="A46" s="6">
        <v>45</v>
      </c>
      <c r="B46" s="6">
        <v>50</v>
      </c>
      <c r="C46" s="6">
        <f t="shared" si="1"/>
        <v>25</v>
      </c>
    </row>
    <row r="47" spans="1:3" x14ac:dyDescent="0.25">
      <c r="A47" s="6">
        <v>46</v>
      </c>
      <c r="B47" s="6">
        <v>48</v>
      </c>
      <c r="C47" s="6">
        <f t="shared" si="1"/>
        <v>24</v>
      </c>
    </row>
    <row r="48" spans="1:3" x14ac:dyDescent="0.25">
      <c r="A48" s="6">
        <v>47</v>
      </c>
      <c r="B48" s="6">
        <v>46</v>
      </c>
      <c r="C48" s="6">
        <f t="shared" si="1"/>
        <v>23</v>
      </c>
    </row>
    <row r="49" spans="1:3" x14ac:dyDescent="0.25">
      <c r="A49" s="6">
        <v>48</v>
      </c>
      <c r="B49" s="6">
        <v>44</v>
      </c>
      <c r="C49" s="6">
        <f t="shared" si="1"/>
        <v>22</v>
      </c>
    </row>
    <row r="50" spans="1:3" x14ac:dyDescent="0.25">
      <c r="A50" s="6">
        <v>49</v>
      </c>
      <c r="B50" s="6">
        <v>42</v>
      </c>
      <c r="C50" s="6">
        <f t="shared" si="1"/>
        <v>21</v>
      </c>
    </row>
    <row r="51" spans="1:3" x14ac:dyDescent="0.25">
      <c r="A51" s="6">
        <v>50</v>
      </c>
      <c r="B51" s="6">
        <v>40</v>
      </c>
      <c r="C51" s="6">
        <f t="shared" si="1"/>
        <v>20</v>
      </c>
    </row>
    <row r="52" spans="1:3" x14ac:dyDescent="0.25">
      <c r="A52" s="6">
        <v>51</v>
      </c>
      <c r="B52" s="6">
        <v>38</v>
      </c>
      <c r="C52" s="6">
        <f t="shared" si="1"/>
        <v>19</v>
      </c>
    </row>
    <row r="53" spans="1:3" x14ac:dyDescent="0.25">
      <c r="A53" s="6">
        <v>52</v>
      </c>
      <c r="B53" s="6">
        <v>36</v>
      </c>
      <c r="C53" s="6">
        <f t="shared" si="1"/>
        <v>18</v>
      </c>
    </row>
    <row r="54" spans="1:3" x14ac:dyDescent="0.25">
      <c r="A54" s="6">
        <v>53</v>
      </c>
      <c r="B54" s="6">
        <v>34</v>
      </c>
      <c r="C54" s="6">
        <f t="shared" si="1"/>
        <v>17</v>
      </c>
    </row>
    <row r="55" spans="1:3" x14ac:dyDescent="0.25">
      <c r="A55" s="6">
        <v>54</v>
      </c>
      <c r="B55" s="6">
        <v>32</v>
      </c>
      <c r="C55" s="6">
        <f t="shared" si="1"/>
        <v>16</v>
      </c>
    </row>
    <row r="56" spans="1:3" x14ac:dyDescent="0.25">
      <c r="A56" s="6">
        <v>55</v>
      </c>
      <c r="B56" s="6">
        <v>30</v>
      </c>
      <c r="C56" s="6">
        <f t="shared" si="1"/>
        <v>15</v>
      </c>
    </row>
    <row r="57" spans="1:3" x14ac:dyDescent="0.25">
      <c r="A57" s="6">
        <v>56</v>
      </c>
      <c r="B57" s="6">
        <v>28</v>
      </c>
      <c r="C57" s="6">
        <f t="shared" si="1"/>
        <v>14</v>
      </c>
    </row>
    <row r="58" spans="1:3" x14ac:dyDescent="0.25">
      <c r="A58" s="6">
        <v>57</v>
      </c>
      <c r="B58" s="6">
        <v>26</v>
      </c>
      <c r="C58" s="6">
        <f t="shared" si="1"/>
        <v>13</v>
      </c>
    </row>
    <row r="59" spans="1:3" x14ac:dyDescent="0.25">
      <c r="A59" s="6">
        <v>58</v>
      </c>
      <c r="B59" s="6">
        <v>24</v>
      </c>
      <c r="C59" s="6">
        <f t="shared" si="1"/>
        <v>12</v>
      </c>
    </row>
    <row r="60" spans="1:3" x14ac:dyDescent="0.25">
      <c r="A60" s="6">
        <v>59</v>
      </c>
      <c r="B60" s="6">
        <v>22</v>
      </c>
      <c r="C60" s="6">
        <f t="shared" si="1"/>
        <v>11</v>
      </c>
    </row>
    <row r="61" spans="1:3" x14ac:dyDescent="0.25">
      <c r="A61" s="6">
        <v>60</v>
      </c>
      <c r="B61" s="6">
        <v>20</v>
      </c>
      <c r="C61" s="6">
        <f t="shared" si="1"/>
        <v>10</v>
      </c>
    </row>
    <row r="62" spans="1:3" x14ac:dyDescent="0.25">
      <c r="A62" s="6">
        <v>61</v>
      </c>
      <c r="B62" s="6">
        <v>18</v>
      </c>
      <c r="C62" s="6">
        <f t="shared" si="1"/>
        <v>9</v>
      </c>
    </row>
    <row r="63" spans="1:3" x14ac:dyDescent="0.25">
      <c r="A63" s="6">
        <v>62</v>
      </c>
      <c r="B63" s="6">
        <v>16</v>
      </c>
      <c r="C63" s="6">
        <f t="shared" si="1"/>
        <v>8</v>
      </c>
    </row>
    <row r="64" spans="1:3" x14ac:dyDescent="0.25">
      <c r="A64" s="6">
        <v>63</v>
      </c>
      <c r="B64" s="6">
        <v>14</v>
      </c>
      <c r="C64" s="6">
        <f t="shared" si="1"/>
        <v>7</v>
      </c>
    </row>
    <row r="65" spans="1:3" x14ac:dyDescent="0.25">
      <c r="A65" s="6">
        <v>64</v>
      </c>
      <c r="B65" s="6">
        <v>12</v>
      </c>
      <c r="C65" s="6">
        <f t="shared" si="1"/>
        <v>6</v>
      </c>
    </row>
    <row r="66" spans="1:3" x14ac:dyDescent="0.25">
      <c r="A66" s="6">
        <v>65</v>
      </c>
      <c r="B66" s="6">
        <v>10</v>
      </c>
      <c r="C66" s="6">
        <f t="shared" ref="C66:C71" si="2">B66/2</f>
        <v>5</v>
      </c>
    </row>
    <row r="67" spans="1:3" x14ac:dyDescent="0.25">
      <c r="A67" s="6">
        <v>66</v>
      </c>
      <c r="B67" s="6">
        <v>8</v>
      </c>
      <c r="C67" s="6">
        <f t="shared" si="2"/>
        <v>4</v>
      </c>
    </row>
    <row r="68" spans="1:3" x14ac:dyDescent="0.25">
      <c r="A68" s="6">
        <v>67</v>
      </c>
      <c r="B68" s="6">
        <v>6</v>
      </c>
      <c r="C68" s="6">
        <f t="shared" si="2"/>
        <v>3</v>
      </c>
    </row>
    <row r="69" spans="1:3" x14ac:dyDescent="0.25">
      <c r="A69" s="6">
        <v>68</v>
      </c>
      <c r="B69" s="6">
        <v>4</v>
      </c>
      <c r="C69" s="6">
        <f t="shared" si="2"/>
        <v>2</v>
      </c>
    </row>
    <row r="70" spans="1:3" x14ac:dyDescent="0.25">
      <c r="A70" s="6">
        <v>69</v>
      </c>
      <c r="B70" s="6">
        <v>2</v>
      </c>
      <c r="C70" s="6">
        <f t="shared" si="2"/>
        <v>1</v>
      </c>
    </row>
    <row r="71" spans="1:3" x14ac:dyDescent="0.25">
      <c r="A71" s="6">
        <v>70</v>
      </c>
      <c r="B71" s="6">
        <v>1</v>
      </c>
      <c r="C71" s="6">
        <f t="shared" si="2"/>
        <v>0.5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DDBC-4064-479B-841A-E315F94531F7}">
  <dimension ref="A1:R8"/>
  <sheetViews>
    <sheetView workbookViewId="0"/>
  </sheetViews>
  <sheetFormatPr defaultRowHeight="13.2" x14ac:dyDescent="0.25"/>
  <cols>
    <col min="1" max="1" width="7.21875" style="29" bestFit="1" customWidth="1"/>
    <col min="2" max="2" width="15" style="29" bestFit="1" customWidth="1"/>
    <col min="3" max="3" width="20.77734375" style="29" bestFit="1" customWidth="1"/>
    <col min="4" max="4" width="7.6640625" style="29" bestFit="1" customWidth="1"/>
    <col min="5" max="5" width="27.44140625" style="29" bestFit="1" customWidth="1"/>
    <col min="6" max="6" width="11.109375" style="29" bestFit="1" customWidth="1"/>
    <col min="7" max="7" width="16.33203125" style="29" bestFit="1" customWidth="1"/>
    <col min="8" max="8" width="7.6640625" style="29" bestFit="1" customWidth="1"/>
    <col min="9" max="9" width="23" style="44" bestFit="1" customWidth="1"/>
    <col min="10" max="10" width="11.109375" style="29" bestFit="1" customWidth="1"/>
    <col min="11" max="11" width="21.6640625" style="29" bestFit="1" customWidth="1"/>
    <col min="12" max="12" width="7.6640625" style="29" bestFit="1" customWidth="1"/>
    <col min="13" max="13" width="17.5546875" style="29" bestFit="1" customWidth="1"/>
    <col min="14" max="14" width="11.109375" style="29" bestFit="1" customWidth="1"/>
    <col min="15" max="15" width="22.33203125" style="29" bestFit="1" customWidth="1"/>
    <col min="16" max="16" width="7.6640625" style="29" bestFit="1" customWidth="1"/>
    <col min="17" max="17" width="20" style="29" bestFit="1" customWidth="1"/>
    <col min="18" max="18" width="11.109375" style="29" bestFit="1" customWidth="1"/>
    <col min="19" max="16384" width="8.88671875" style="29"/>
  </cols>
  <sheetData>
    <row r="1" spans="1:18" ht="13.5" customHeight="1" x14ac:dyDescent="0.25">
      <c r="A1" s="32" t="s">
        <v>35</v>
      </c>
      <c r="B1" s="32" t="s">
        <v>36</v>
      </c>
      <c r="C1" s="32" t="s">
        <v>37</v>
      </c>
      <c r="D1" s="32" t="s">
        <v>38</v>
      </c>
      <c r="E1" s="32" t="s">
        <v>39</v>
      </c>
      <c r="F1" s="32" t="s">
        <v>40</v>
      </c>
      <c r="G1" s="32" t="s">
        <v>41</v>
      </c>
      <c r="H1" s="32" t="s">
        <v>42</v>
      </c>
      <c r="I1" s="43" t="s">
        <v>43</v>
      </c>
      <c r="J1" s="32" t="s">
        <v>44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49</v>
      </c>
      <c r="P1" s="32" t="s">
        <v>50</v>
      </c>
      <c r="Q1" s="32" t="s">
        <v>51</v>
      </c>
      <c r="R1" s="32" t="s">
        <v>52</v>
      </c>
    </row>
    <row r="2" spans="1:18" ht="13.5" customHeight="1" x14ac:dyDescent="0.25">
      <c r="A2" s="38">
        <v>1</v>
      </c>
      <c r="B2" s="38" t="s">
        <v>125</v>
      </c>
      <c r="C2" s="35" t="s">
        <v>6</v>
      </c>
      <c r="D2" s="35" t="s">
        <v>58</v>
      </c>
      <c r="E2" s="34" t="s">
        <v>117</v>
      </c>
      <c r="F2" s="35" t="s">
        <v>126</v>
      </c>
      <c r="G2" s="35" t="s">
        <v>127</v>
      </c>
      <c r="H2" s="35" t="s">
        <v>58</v>
      </c>
      <c r="I2" s="35" t="s">
        <v>128</v>
      </c>
      <c r="J2" s="35" t="s">
        <v>126</v>
      </c>
      <c r="K2" s="35" t="s">
        <v>11</v>
      </c>
      <c r="L2" s="35" t="s">
        <v>62</v>
      </c>
      <c r="M2" s="34" t="s">
        <v>115</v>
      </c>
      <c r="N2" s="35" t="s">
        <v>126</v>
      </c>
      <c r="O2" s="38" t="s">
        <v>198</v>
      </c>
      <c r="P2" s="38" t="s">
        <v>58</v>
      </c>
      <c r="Q2" s="38"/>
      <c r="R2" s="38" t="s">
        <v>126</v>
      </c>
    </row>
    <row r="3" spans="1:18" ht="13.5" customHeight="1" x14ac:dyDescent="0.25">
      <c r="A3" s="38">
        <v>2</v>
      </c>
      <c r="B3" s="38" t="s">
        <v>186</v>
      </c>
      <c r="C3" s="38" t="s">
        <v>190</v>
      </c>
      <c r="D3" s="38" t="s">
        <v>58</v>
      </c>
      <c r="E3" s="45" t="s">
        <v>188</v>
      </c>
      <c r="F3" s="38" t="s">
        <v>126</v>
      </c>
      <c r="G3" s="38" t="s">
        <v>191</v>
      </c>
      <c r="H3" s="38" t="s">
        <v>58</v>
      </c>
      <c r="I3" s="46" t="s">
        <v>192</v>
      </c>
      <c r="J3" s="38" t="s">
        <v>126</v>
      </c>
      <c r="K3" s="38" t="s">
        <v>194</v>
      </c>
      <c r="L3" s="38" t="s">
        <v>58</v>
      </c>
      <c r="M3" s="42" t="s">
        <v>193</v>
      </c>
      <c r="N3" s="38" t="s">
        <v>126</v>
      </c>
      <c r="O3" s="38" t="s">
        <v>197</v>
      </c>
      <c r="P3" s="38" t="s">
        <v>62</v>
      </c>
      <c r="Q3" s="42" t="s">
        <v>195</v>
      </c>
      <c r="R3" s="38" t="s">
        <v>126</v>
      </c>
    </row>
    <row r="4" spans="1:18" ht="13.5" customHeight="1" x14ac:dyDescent="0.25">
      <c r="A4" s="38">
        <v>3</v>
      </c>
      <c r="B4" s="38" t="s">
        <v>74</v>
      </c>
      <c r="C4" s="40" t="s">
        <v>7</v>
      </c>
      <c r="D4" s="38" t="s">
        <v>58</v>
      </c>
      <c r="E4" s="35" t="s">
        <v>75</v>
      </c>
      <c r="F4" s="38" t="s">
        <v>126</v>
      </c>
      <c r="G4" s="41" t="s">
        <v>30</v>
      </c>
      <c r="H4" s="38" t="s">
        <v>58</v>
      </c>
      <c r="I4" s="35" t="s">
        <v>76</v>
      </c>
      <c r="J4" s="38" t="s">
        <v>126</v>
      </c>
      <c r="K4" s="35" t="s">
        <v>8</v>
      </c>
      <c r="L4" s="38" t="s">
        <v>58</v>
      </c>
      <c r="M4" s="35" t="s">
        <v>78</v>
      </c>
      <c r="N4" s="38" t="s">
        <v>126</v>
      </c>
      <c r="O4" s="14" t="s">
        <v>199</v>
      </c>
      <c r="P4" s="38" t="s">
        <v>62</v>
      </c>
      <c r="Q4" s="34" t="s">
        <v>71</v>
      </c>
      <c r="R4" s="38" t="s">
        <v>126</v>
      </c>
    </row>
    <row r="7" spans="1:18" x14ac:dyDescent="0.25">
      <c r="B7" s="47"/>
    </row>
    <row r="8" spans="1:18" x14ac:dyDescent="0.25">
      <c r="B8" s="47"/>
    </row>
  </sheetData>
  <hyperlinks>
    <hyperlink ref="E3" r:id="rId1" xr:uid="{432DF32D-AA32-411C-BAB7-DED0A2B8FE9A}"/>
    <hyperlink ref="I3" r:id="rId2" xr:uid="{976B51DD-A9B8-4B33-BBCD-2072FD1FF72F}"/>
    <hyperlink ref="M3" r:id="rId3" xr:uid="{CAD99F9F-B5E2-4641-A2D0-E7FD8D47CF97}"/>
    <hyperlink ref="Q3" r:id="rId4" xr:uid="{9C2F65BC-2A4F-4176-B68F-F954639EBAE6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2E3D-9ABD-4358-817C-3FEF79D36CB2}">
  <dimension ref="A1:R5"/>
  <sheetViews>
    <sheetView workbookViewId="0">
      <selection sqref="A1:XFD1048576"/>
    </sheetView>
  </sheetViews>
  <sheetFormatPr defaultRowHeight="13.2" x14ac:dyDescent="0.25"/>
  <cols>
    <col min="1" max="1" width="7.21875" style="29" bestFit="1" customWidth="1"/>
    <col min="2" max="2" width="19.88671875" style="29" bestFit="1" customWidth="1"/>
    <col min="3" max="3" width="17.21875" style="29" bestFit="1" customWidth="1"/>
    <col min="4" max="4" width="7.6640625" style="29" bestFit="1" customWidth="1"/>
    <col min="5" max="5" width="33.6640625" style="29" bestFit="1" customWidth="1"/>
    <col min="6" max="6" width="11.109375" style="29" bestFit="1" customWidth="1"/>
    <col min="7" max="7" width="15.109375" style="29" bestFit="1" customWidth="1"/>
    <col min="8" max="8" width="7.6640625" style="29" bestFit="1" customWidth="1"/>
    <col min="9" max="9" width="23.44140625" style="29" bestFit="1" customWidth="1"/>
    <col min="10" max="10" width="11.109375" style="29" bestFit="1" customWidth="1"/>
    <col min="11" max="11" width="18.77734375" style="29" bestFit="1" customWidth="1"/>
    <col min="12" max="12" width="7.6640625" style="29" bestFit="1" customWidth="1"/>
    <col min="13" max="13" width="21.33203125" style="29" bestFit="1" customWidth="1"/>
    <col min="14" max="14" width="11.109375" style="29" bestFit="1" customWidth="1"/>
    <col min="15" max="15" width="12.33203125" style="29" bestFit="1" customWidth="1"/>
    <col min="16" max="16" width="7.6640625" style="29" bestFit="1" customWidth="1"/>
    <col min="17" max="17" width="22.44140625" style="29" bestFit="1" customWidth="1"/>
    <col min="18" max="18" width="11.109375" style="29" bestFit="1" customWidth="1"/>
    <col min="19" max="19" width="6.88671875" style="29" bestFit="1" customWidth="1"/>
    <col min="20" max="20" width="3" style="29" bestFit="1" customWidth="1"/>
    <col min="21" max="21" width="4.109375" style="29" bestFit="1" customWidth="1"/>
    <col min="22" max="22" width="6.44140625" style="29" bestFit="1" customWidth="1"/>
    <col min="23" max="23" width="8.77734375" style="29" bestFit="1" customWidth="1"/>
    <col min="24" max="24" width="22.44140625" style="29" bestFit="1" customWidth="1"/>
    <col min="25" max="25" width="6.88671875" style="29" bestFit="1" customWidth="1"/>
    <col min="26" max="26" width="3" style="29" bestFit="1" customWidth="1"/>
    <col min="27" max="27" width="4.109375" style="29" bestFit="1" customWidth="1"/>
    <col min="28" max="16384" width="8.88671875" style="29"/>
  </cols>
  <sheetData>
    <row r="1" spans="1:18" x14ac:dyDescent="0.25">
      <c r="A1" s="32" t="s">
        <v>35</v>
      </c>
      <c r="B1" s="32" t="s">
        <v>36</v>
      </c>
      <c r="C1" s="32" t="s">
        <v>37</v>
      </c>
      <c r="D1" s="32" t="s">
        <v>38</v>
      </c>
      <c r="E1" s="32" t="s">
        <v>39</v>
      </c>
      <c r="F1" s="32" t="s">
        <v>40</v>
      </c>
      <c r="G1" s="32" t="s">
        <v>41</v>
      </c>
      <c r="H1" s="32" t="s">
        <v>42</v>
      </c>
      <c r="I1" s="32" t="s">
        <v>43</v>
      </c>
      <c r="J1" s="32" t="s">
        <v>44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49</v>
      </c>
      <c r="P1" s="32" t="s">
        <v>50</v>
      </c>
      <c r="Q1" s="32" t="s">
        <v>51</v>
      </c>
      <c r="R1" s="32" t="s">
        <v>52</v>
      </c>
    </row>
    <row r="2" spans="1:18" x14ac:dyDescent="0.25">
      <c r="A2" s="22">
        <v>1</v>
      </c>
      <c r="B2" s="30" t="s">
        <v>176</v>
      </c>
      <c r="C2" s="31" t="s">
        <v>26</v>
      </c>
      <c r="D2" s="30" t="s">
        <v>58</v>
      </c>
      <c r="E2" s="30" t="s">
        <v>167</v>
      </c>
      <c r="F2" s="30" t="s">
        <v>126</v>
      </c>
      <c r="G2" s="30" t="s">
        <v>16</v>
      </c>
      <c r="H2" s="30" t="s">
        <v>58</v>
      </c>
      <c r="I2" s="30" t="s">
        <v>168</v>
      </c>
      <c r="J2" s="30" t="s">
        <v>126</v>
      </c>
      <c r="K2" s="30" t="s">
        <v>19</v>
      </c>
      <c r="L2" s="30" t="s">
        <v>62</v>
      </c>
      <c r="M2" s="30" t="s">
        <v>169</v>
      </c>
      <c r="N2" s="30" t="s">
        <v>126</v>
      </c>
      <c r="O2" s="30" t="s">
        <v>182</v>
      </c>
      <c r="P2" s="30" t="s">
        <v>58</v>
      </c>
      <c r="Q2" s="30" t="s">
        <v>170</v>
      </c>
      <c r="R2" s="30" t="s">
        <v>126</v>
      </c>
    </row>
    <row r="3" spans="1:18" x14ac:dyDescent="0.25">
      <c r="A3" s="22">
        <v>2</v>
      </c>
      <c r="B3" s="30" t="s">
        <v>177</v>
      </c>
      <c r="C3" s="31" t="s">
        <v>175</v>
      </c>
      <c r="D3" s="30" t="s">
        <v>58</v>
      </c>
      <c r="E3" s="30" t="s">
        <v>171</v>
      </c>
      <c r="F3" s="30" t="s">
        <v>126</v>
      </c>
      <c r="G3" s="30" t="s">
        <v>28</v>
      </c>
      <c r="H3" s="30" t="s">
        <v>58</v>
      </c>
      <c r="I3" s="30" t="s">
        <v>172</v>
      </c>
      <c r="J3" s="30" t="s">
        <v>126</v>
      </c>
      <c r="K3" s="30" t="s">
        <v>180</v>
      </c>
      <c r="L3" s="30" t="s">
        <v>62</v>
      </c>
      <c r="M3" s="30" t="s">
        <v>173</v>
      </c>
      <c r="N3" s="30" t="s">
        <v>126</v>
      </c>
      <c r="O3" s="30" t="s">
        <v>183</v>
      </c>
      <c r="P3" s="30" t="s">
        <v>58</v>
      </c>
      <c r="Q3" s="30" t="s">
        <v>174</v>
      </c>
      <c r="R3" s="30" t="s">
        <v>126</v>
      </c>
    </row>
    <row r="4" spans="1:18" x14ac:dyDescent="0.25">
      <c r="A4" s="22">
        <v>3</v>
      </c>
      <c r="B4" s="30" t="s">
        <v>95</v>
      </c>
      <c r="C4" s="31" t="s">
        <v>96</v>
      </c>
      <c r="D4" s="30" t="s">
        <v>58</v>
      </c>
      <c r="E4" s="30" t="s">
        <v>97</v>
      </c>
      <c r="F4" s="30" t="s">
        <v>126</v>
      </c>
      <c r="G4" s="30" t="s">
        <v>17</v>
      </c>
      <c r="H4" s="30" t="s">
        <v>58</v>
      </c>
      <c r="I4" s="30" t="s">
        <v>98</v>
      </c>
      <c r="J4" s="30" t="s">
        <v>126</v>
      </c>
      <c r="K4" s="30" t="s">
        <v>99</v>
      </c>
      <c r="L4" s="30" t="s">
        <v>62</v>
      </c>
      <c r="M4" s="48" t="s">
        <v>100</v>
      </c>
      <c r="N4" s="30" t="s">
        <v>126</v>
      </c>
      <c r="O4" s="30" t="s">
        <v>184</v>
      </c>
      <c r="P4" s="30" t="s">
        <v>62</v>
      </c>
      <c r="Q4" s="30" t="s">
        <v>200</v>
      </c>
      <c r="R4" s="30" t="s">
        <v>126</v>
      </c>
    </row>
    <row r="5" spans="1:18" x14ac:dyDescent="0.25">
      <c r="A5" s="22">
        <v>4</v>
      </c>
      <c r="B5" s="30" t="s">
        <v>178</v>
      </c>
      <c r="C5" s="31" t="s">
        <v>27</v>
      </c>
      <c r="D5" s="30" t="s">
        <v>62</v>
      </c>
      <c r="E5" s="30" t="s">
        <v>163</v>
      </c>
      <c r="F5" s="30" t="s">
        <v>126</v>
      </c>
      <c r="G5" s="30" t="s">
        <v>179</v>
      </c>
      <c r="H5" s="30" t="s">
        <v>58</v>
      </c>
      <c r="I5" s="30" t="s">
        <v>164</v>
      </c>
      <c r="J5" s="30" t="s">
        <v>126</v>
      </c>
      <c r="K5" s="30" t="s">
        <v>181</v>
      </c>
      <c r="L5" s="30" t="s">
        <v>58</v>
      </c>
      <c r="M5" s="30" t="s">
        <v>165</v>
      </c>
      <c r="N5" s="30" t="s">
        <v>126</v>
      </c>
      <c r="O5" s="30" t="s">
        <v>185</v>
      </c>
      <c r="P5" s="30" t="s">
        <v>58</v>
      </c>
      <c r="Q5" s="30" t="s">
        <v>166</v>
      </c>
      <c r="R5" s="30" t="s">
        <v>126</v>
      </c>
    </row>
  </sheetData>
  <hyperlinks>
    <hyperlink ref="M4" r:id="rId1" xr:uid="{61679D9C-3951-4D79-AF50-935643FD3BCE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79EF8-7C0F-422C-8B5C-0BCC2BE3E08B}">
  <dimension ref="A1:R8"/>
  <sheetViews>
    <sheetView workbookViewId="0">
      <selection sqref="A1:XFD1048576"/>
    </sheetView>
  </sheetViews>
  <sheetFormatPr defaultColWidth="16.33203125" defaultRowHeight="13.2" x14ac:dyDescent="0.25"/>
  <cols>
    <col min="1" max="1" width="7.21875" style="28" bestFit="1" customWidth="1"/>
    <col min="2" max="2" width="15" style="28" bestFit="1" customWidth="1"/>
    <col min="3" max="3" width="23.21875" style="28" bestFit="1" customWidth="1"/>
    <col min="4" max="4" width="7.6640625" style="28" bestFit="1" customWidth="1"/>
    <col min="5" max="5" width="28.33203125" style="28" bestFit="1" customWidth="1"/>
    <col min="6" max="6" width="11.109375" style="28" bestFit="1" customWidth="1"/>
    <col min="7" max="7" width="14.5546875" style="28" bestFit="1" customWidth="1"/>
    <col min="8" max="8" width="7.6640625" style="28" bestFit="1" customWidth="1"/>
    <col min="9" max="9" width="26.109375" style="28" bestFit="1" customWidth="1"/>
    <col min="10" max="10" width="11.109375" style="28" bestFit="1" customWidth="1"/>
    <col min="11" max="11" width="17.5546875" style="28" bestFit="1" customWidth="1"/>
    <col min="12" max="12" width="7.6640625" style="28" bestFit="1" customWidth="1"/>
    <col min="13" max="13" width="26.109375" style="28" bestFit="1" customWidth="1"/>
    <col min="14" max="14" width="11.109375" style="28" bestFit="1" customWidth="1"/>
    <col min="15" max="15" width="15.5546875" style="28" bestFit="1" customWidth="1"/>
    <col min="16" max="16" width="7.6640625" style="28" bestFit="1" customWidth="1"/>
    <col min="17" max="17" width="23.77734375" style="28" bestFit="1" customWidth="1"/>
    <col min="18" max="18" width="11.109375" style="28" bestFit="1" customWidth="1"/>
    <col min="19" max="16384" width="16.33203125" style="28"/>
  </cols>
  <sheetData>
    <row r="1" spans="1:18" x14ac:dyDescent="0.25">
      <c r="A1" s="33" t="s">
        <v>35</v>
      </c>
      <c r="B1" s="33" t="s">
        <v>36</v>
      </c>
      <c r="C1" s="33" t="s">
        <v>37</v>
      </c>
      <c r="D1" s="33" t="s">
        <v>38</v>
      </c>
      <c r="E1" s="33" t="s">
        <v>39</v>
      </c>
      <c r="F1" s="33" t="s">
        <v>40</v>
      </c>
      <c r="G1" s="33" t="s">
        <v>41</v>
      </c>
      <c r="H1" s="33" t="s">
        <v>42</v>
      </c>
      <c r="I1" s="33" t="s">
        <v>43</v>
      </c>
      <c r="J1" s="33" t="s">
        <v>44</v>
      </c>
      <c r="K1" s="33" t="s">
        <v>45</v>
      </c>
      <c r="L1" s="33" t="s">
        <v>46</v>
      </c>
      <c r="M1" s="33" t="s">
        <v>47</v>
      </c>
      <c r="N1" s="33" t="s">
        <v>48</v>
      </c>
      <c r="O1" s="33" t="s">
        <v>49</v>
      </c>
      <c r="P1" s="33" t="s">
        <v>50</v>
      </c>
      <c r="Q1" s="33" t="s">
        <v>51</v>
      </c>
      <c r="R1" s="33" t="s">
        <v>52</v>
      </c>
    </row>
    <row r="2" spans="1:18" ht="13.2" customHeight="1" x14ac:dyDescent="0.25">
      <c r="A2" s="34">
        <v>1</v>
      </c>
      <c r="B2" s="34" t="s">
        <v>162</v>
      </c>
      <c r="C2" s="35" t="s">
        <v>6</v>
      </c>
      <c r="D2" s="35" t="s">
        <v>58</v>
      </c>
      <c r="E2" s="34" t="s">
        <v>117</v>
      </c>
      <c r="F2" s="35" t="s">
        <v>126</v>
      </c>
      <c r="G2" s="35" t="s">
        <v>127</v>
      </c>
      <c r="H2" s="35" t="s">
        <v>58</v>
      </c>
      <c r="I2" s="35" t="s">
        <v>128</v>
      </c>
      <c r="J2" s="35" t="s">
        <v>126</v>
      </c>
      <c r="K2" s="35" t="s">
        <v>11</v>
      </c>
      <c r="L2" s="35" t="s">
        <v>62</v>
      </c>
      <c r="M2" s="34" t="s">
        <v>115</v>
      </c>
      <c r="N2" s="35" t="s">
        <v>126</v>
      </c>
      <c r="O2" s="14" t="s">
        <v>9</v>
      </c>
      <c r="P2" s="34" t="s">
        <v>62</v>
      </c>
      <c r="Q2" s="35" t="s">
        <v>63</v>
      </c>
      <c r="R2" s="35" t="s">
        <v>126</v>
      </c>
    </row>
    <row r="3" spans="1:18" ht="13.2" customHeight="1" x14ac:dyDescent="0.25">
      <c r="A3" s="34">
        <v>2</v>
      </c>
      <c r="B3" s="35" t="s">
        <v>123</v>
      </c>
      <c r="C3" s="35" t="s">
        <v>129</v>
      </c>
      <c r="D3" s="35" t="s">
        <v>62</v>
      </c>
      <c r="E3" s="35" t="s">
        <v>130</v>
      </c>
      <c r="F3" s="35" t="s">
        <v>126</v>
      </c>
      <c r="G3" s="35" t="s">
        <v>66</v>
      </c>
      <c r="H3" s="35" t="s">
        <v>58</v>
      </c>
      <c r="I3" s="35" t="s">
        <v>131</v>
      </c>
      <c r="J3" s="35" t="s">
        <v>126</v>
      </c>
      <c r="K3" s="35" t="s">
        <v>20</v>
      </c>
      <c r="L3" s="35" t="s">
        <v>58</v>
      </c>
      <c r="M3" s="34" t="s">
        <v>132</v>
      </c>
      <c r="N3" s="35" t="s">
        <v>126</v>
      </c>
      <c r="O3" s="35" t="s">
        <v>133</v>
      </c>
      <c r="P3" s="35" t="s">
        <v>58</v>
      </c>
      <c r="Q3" s="34" t="s">
        <v>134</v>
      </c>
      <c r="R3" s="35" t="s">
        <v>126</v>
      </c>
    </row>
    <row r="4" spans="1:18" ht="13.2" customHeight="1" x14ac:dyDescent="0.25">
      <c r="A4" s="34">
        <v>3</v>
      </c>
      <c r="B4" s="34" t="s">
        <v>135</v>
      </c>
      <c r="C4" s="35" t="s">
        <v>31</v>
      </c>
      <c r="D4" s="35" t="s">
        <v>58</v>
      </c>
      <c r="E4" s="35" t="s">
        <v>136</v>
      </c>
      <c r="F4" s="35" t="s">
        <v>126</v>
      </c>
      <c r="G4" s="35" t="s">
        <v>137</v>
      </c>
      <c r="H4" s="35" t="s">
        <v>58</v>
      </c>
      <c r="I4" s="35" t="s">
        <v>138</v>
      </c>
      <c r="J4" s="35" t="s">
        <v>126</v>
      </c>
      <c r="K4" s="35" t="s">
        <v>139</v>
      </c>
      <c r="L4" s="35" t="s">
        <v>62</v>
      </c>
      <c r="M4" s="34" t="s">
        <v>140</v>
      </c>
      <c r="N4" s="35" t="s">
        <v>126</v>
      </c>
      <c r="O4" s="35" t="s">
        <v>5</v>
      </c>
      <c r="P4" s="35" t="s">
        <v>58</v>
      </c>
      <c r="Q4" s="34" t="s">
        <v>141</v>
      </c>
      <c r="R4" s="35" t="s">
        <v>126</v>
      </c>
    </row>
    <row r="5" spans="1:18" ht="13.2" customHeight="1" x14ac:dyDescent="0.25">
      <c r="A5" s="34">
        <v>4</v>
      </c>
      <c r="B5" s="34" t="s">
        <v>142</v>
      </c>
      <c r="C5" s="34" t="s">
        <v>143</v>
      </c>
      <c r="D5" s="35" t="s">
        <v>58</v>
      </c>
      <c r="E5" s="34" t="s">
        <v>144</v>
      </c>
      <c r="F5" s="35" t="s">
        <v>126</v>
      </c>
      <c r="G5" s="34" t="s">
        <v>145</v>
      </c>
      <c r="H5" s="35" t="s">
        <v>58</v>
      </c>
      <c r="I5" s="34" t="s">
        <v>146</v>
      </c>
      <c r="J5" s="35" t="s">
        <v>126</v>
      </c>
      <c r="K5" s="34" t="s">
        <v>118</v>
      </c>
      <c r="L5" s="35" t="s">
        <v>62</v>
      </c>
      <c r="M5" s="34" t="s">
        <v>119</v>
      </c>
      <c r="N5" s="35" t="s">
        <v>126</v>
      </c>
      <c r="O5" s="34" t="s">
        <v>120</v>
      </c>
      <c r="P5" s="35" t="s">
        <v>58</v>
      </c>
      <c r="Q5" s="34" t="s">
        <v>121</v>
      </c>
      <c r="R5" s="35" t="s">
        <v>126</v>
      </c>
    </row>
    <row r="6" spans="1:18" ht="13.2" customHeight="1" x14ac:dyDescent="0.25">
      <c r="A6" s="34">
        <v>5</v>
      </c>
      <c r="B6" s="34" t="s">
        <v>147</v>
      </c>
      <c r="C6" s="34" t="s">
        <v>148</v>
      </c>
      <c r="D6" s="35" t="s">
        <v>58</v>
      </c>
      <c r="E6" s="34" t="s">
        <v>149</v>
      </c>
      <c r="F6" s="35" t="s">
        <v>126</v>
      </c>
      <c r="G6" s="34" t="s">
        <v>150</v>
      </c>
      <c r="H6" s="35" t="s">
        <v>58</v>
      </c>
      <c r="I6" s="34" t="s">
        <v>151</v>
      </c>
      <c r="J6" s="35" t="s">
        <v>126</v>
      </c>
      <c r="K6" s="34" t="s">
        <v>152</v>
      </c>
      <c r="L6" s="35" t="s">
        <v>62</v>
      </c>
      <c r="M6" s="34" t="s">
        <v>71</v>
      </c>
      <c r="N6" s="35" t="s">
        <v>126</v>
      </c>
      <c r="O6" s="34" t="s">
        <v>32</v>
      </c>
      <c r="P6" s="35" t="s">
        <v>58</v>
      </c>
      <c r="Q6" s="34" t="s">
        <v>153</v>
      </c>
      <c r="R6" s="35" t="s">
        <v>126</v>
      </c>
    </row>
    <row r="7" spans="1:18" ht="13.2" customHeight="1" x14ac:dyDescent="0.25">
      <c r="A7" s="34">
        <v>6</v>
      </c>
      <c r="B7" s="34" t="s">
        <v>154</v>
      </c>
      <c r="C7" s="34" t="s">
        <v>155</v>
      </c>
      <c r="D7" s="35" t="s">
        <v>58</v>
      </c>
      <c r="E7" s="34" t="s">
        <v>156</v>
      </c>
      <c r="F7" s="35" t="s">
        <v>126</v>
      </c>
      <c r="G7" s="34" t="s">
        <v>157</v>
      </c>
      <c r="H7" s="35" t="s">
        <v>58</v>
      </c>
      <c r="I7" s="34" t="s">
        <v>158</v>
      </c>
      <c r="J7" s="35" t="s">
        <v>126</v>
      </c>
      <c r="K7" s="34" t="s">
        <v>159</v>
      </c>
      <c r="L7" s="35" t="s">
        <v>58</v>
      </c>
      <c r="M7" s="34" t="s">
        <v>160</v>
      </c>
      <c r="N7" s="35" t="s">
        <v>126</v>
      </c>
      <c r="O7" s="34" t="s">
        <v>14</v>
      </c>
      <c r="P7" s="35" t="s">
        <v>62</v>
      </c>
      <c r="Q7" s="34" t="s">
        <v>161</v>
      </c>
      <c r="R7" s="35" t="s">
        <v>126</v>
      </c>
    </row>
    <row r="8" spans="1:18" ht="13.2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337D-7584-44E5-848E-A5ECA7F3E34C}">
  <dimension ref="A1:R14"/>
  <sheetViews>
    <sheetView workbookViewId="0">
      <selection activeCell="G12" sqref="G12"/>
    </sheetView>
  </sheetViews>
  <sheetFormatPr defaultColWidth="16.33203125" defaultRowHeight="13.2" x14ac:dyDescent="0.25"/>
  <cols>
    <col min="1" max="1" width="7.21875" style="28" bestFit="1" customWidth="1"/>
    <col min="2" max="2" width="13.21875" style="28" bestFit="1" customWidth="1"/>
    <col min="3" max="3" width="17.21875" style="28" bestFit="1" customWidth="1"/>
    <col min="4" max="4" width="7.6640625" style="28" bestFit="1" customWidth="1"/>
    <col min="5" max="5" width="25.88671875" style="28" bestFit="1" customWidth="1"/>
    <col min="6" max="6" width="11.109375" style="28" bestFit="1" customWidth="1"/>
    <col min="7" max="7" width="16.77734375" style="28" bestFit="1" customWidth="1"/>
    <col min="8" max="8" width="7.6640625" style="28" bestFit="1" customWidth="1"/>
    <col min="9" max="9" width="26" style="28" bestFit="1" customWidth="1"/>
    <col min="10" max="10" width="11.109375" style="28" bestFit="1" customWidth="1"/>
    <col min="11" max="11" width="17.33203125" style="28" bestFit="1" customWidth="1"/>
    <col min="12" max="12" width="7.6640625" style="28" bestFit="1" customWidth="1"/>
    <col min="13" max="13" width="26.21875" style="28" bestFit="1" customWidth="1"/>
    <col min="14" max="14" width="11.109375" style="28" bestFit="1" customWidth="1"/>
    <col min="15" max="15" width="26.109375" style="28" bestFit="1" customWidth="1"/>
    <col min="16" max="16" width="7.6640625" style="28" bestFit="1" customWidth="1"/>
    <col min="17" max="17" width="24.44140625" style="28" bestFit="1" customWidth="1"/>
    <col min="18" max="18" width="11.109375" style="28" bestFit="1" customWidth="1"/>
    <col min="19" max="16384" width="16.33203125" style="28"/>
  </cols>
  <sheetData>
    <row r="1" spans="1:18" x14ac:dyDescent="0.25">
      <c r="A1" s="36" t="s">
        <v>35</v>
      </c>
      <c r="B1" s="36" t="s">
        <v>36</v>
      </c>
      <c r="C1" s="36" t="s">
        <v>37</v>
      </c>
      <c r="D1" s="36" t="s">
        <v>38</v>
      </c>
      <c r="E1" s="36" t="s">
        <v>39</v>
      </c>
      <c r="F1" s="36" t="s">
        <v>40</v>
      </c>
      <c r="G1" s="36" t="s">
        <v>41</v>
      </c>
      <c r="H1" s="36" t="s">
        <v>42</v>
      </c>
      <c r="I1" s="36" t="s">
        <v>43</v>
      </c>
      <c r="J1" s="36" t="s">
        <v>44</v>
      </c>
      <c r="K1" s="36" t="s">
        <v>45</v>
      </c>
      <c r="L1" s="36" t="s">
        <v>46</v>
      </c>
      <c r="M1" s="36" t="s">
        <v>47</v>
      </c>
      <c r="N1" s="36" t="s">
        <v>48</v>
      </c>
      <c r="O1" s="36" t="s">
        <v>49</v>
      </c>
      <c r="P1" s="36" t="s">
        <v>50</v>
      </c>
      <c r="Q1" s="36" t="s">
        <v>51</v>
      </c>
      <c r="R1" s="36" t="s">
        <v>52</v>
      </c>
    </row>
    <row r="2" spans="1:18" ht="13.2" customHeight="1" x14ac:dyDescent="0.25">
      <c r="A2" s="35">
        <v>1</v>
      </c>
      <c r="B2" s="35" t="s">
        <v>122</v>
      </c>
      <c r="C2" s="35" t="s">
        <v>57</v>
      </c>
      <c r="D2" s="35" t="s">
        <v>58</v>
      </c>
      <c r="E2" s="35" t="s">
        <v>59</v>
      </c>
      <c r="F2" s="35" t="s">
        <v>126</v>
      </c>
      <c r="G2" s="35" t="s">
        <v>60</v>
      </c>
      <c r="H2" s="35" t="s">
        <v>58</v>
      </c>
      <c r="I2" s="35" t="s">
        <v>61</v>
      </c>
      <c r="J2" s="35" t="s">
        <v>126</v>
      </c>
      <c r="K2" s="35" t="s">
        <v>9</v>
      </c>
      <c r="L2" s="35" t="s">
        <v>62</v>
      </c>
      <c r="M2" s="35" t="s">
        <v>63</v>
      </c>
      <c r="N2" s="35" t="s">
        <v>126</v>
      </c>
      <c r="O2" s="34" t="s">
        <v>64</v>
      </c>
      <c r="P2" s="35" t="s">
        <v>58</v>
      </c>
      <c r="Q2" s="35" t="s">
        <v>65</v>
      </c>
      <c r="R2" s="35" t="s">
        <v>126</v>
      </c>
    </row>
    <row r="3" spans="1:18" ht="13.2" customHeight="1" x14ac:dyDescent="0.25">
      <c r="A3" s="35">
        <v>2</v>
      </c>
      <c r="B3" s="35" t="s">
        <v>123</v>
      </c>
      <c r="C3" s="35" t="s">
        <v>66</v>
      </c>
      <c r="D3" s="35" t="s">
        <v>58</v>
      </c>
      <c r="E3" s="37" t="s">
        <v>67</v>
      </c>
      <c r="F3" s="35" t="s">
        <v>126</v>
      </c>
      <c r="G3" s="35" t="s">
        <v>68</v>
      </c>
      <c r="H3" s="35" t="s">
        <v>58</v>
      </c>
      <c r="I3" s="35" t="s">
        <v>69</v>
      </c>
      <c r="J3" s="35" t="s">
        <v>126</v>
      </c>
      <c r="K3" s="35" t="s">
        <v>70</v>
      </c>
      <c r="L3" s="35" t="s">
        <v>62</v>
      </c>
      <c r="M3" s="35" t="s">
        <v>71</v>
      </c>
      <c r="N3" s="35" t="s">
        <v>126</v>
      </c>
      <c r="O3" s="34" t="s">
        <v>72</v>
      </c>
      <c r="P3" s="35" t="s">
        <v>58</v>
      </c>
      <c r="Q3" s="35" t="s">
        <v>73</v>
      </c>
      <c r="R3" s="35" t="s">
        <v>126</v>
      </c>
    </row>
    <row r="4" spans="1:18" ht="13.2" customHeight="1" x14ac:dyDescent="0.25">
      <c r="A4" s="35">
        <v>3</v>
      </c>
      <c r="B4" s="35" t="s">
        <v>74</v>
      </c>
      <c r="C4" s="35" t="s">
        <v>7</v>
      </c>
      <c r="D4" s="35" t="s">
        <v>58</v>
      </c>
      <c r="E4" s="35" t="s">
        <v>75</v>
      </c>
      <c r="F4" s="35" t="s">
        <v>126</v>
      </c>
      <c r="G4" s="35" t="s">
        <v>30</v>
      </c>
      <c r="H4" s="35" t="s">
        <v>58</v>
      </c>
      <c r="I4" s="35" t="s">
        <v>76</v>
      </c>
      <c r="J4" s="35" t="s">
        <v>126</v>
      </c>
      <c r="K4" s="35" t="s">
        <v>12</v>
      </c>
      <c r="L4" s="35" t="s">
        <v>62</v>
      </c>
      <c r="M4" s="35" t="s">
        <v>77</v>
      </c>
      <c r="N4" s="35" t="s">
        <v>126</v>
      </c>
      <c r="O4" s="34" t="s">
        <v>8</v>
      </c>
      <c r="P4" s="35" t="s">
        <v>58</v>
      </c>
      <c r="Q4" s="35" t="s">
        <v>78</v>
      </c>
      <c r="R4" s="35" t="s">
        <v>126</v>
      </c>
    </row>
    <row r="5" spans="1:18" ht="13.2" customHeight="1" x14ac:dyDescent="0.25">
      <c r="A5" s="35">
        <v>4</v>
      </c>
      <c r="B5" s="35" t="s">
        <v>79</v>
      </c>
      <c r="C5" s="35" t="s">
        <v>80</v>
      </c>
      <c r="D5" s="35" t="s">
        <v>58</v>
      </c>
      <c r="E5" s="35" t="s">
        <v>81</v>
      </c>
      <c r="F5" s="35" t="s">
        <v>126</v>
      </c>
      <c r="G5" s="35" t="s">
        <v>18</v>
      </c>
      <c r="H5" s="35" t="s">
        <v>58</v>
      </c>
      <c r="I5" s="35" t="s">
        <v>82</v>
      </c>
      <c r="J5" s="35" t="s">
        <v>126</v>
      </c>
      <c r="K5" s="35" t="s">
        <v>15</v>
      </c>
      <c r="L5" s="35" t="s">
        <v>62</v>
      </c>
      <c r="M5" s="35" t="s">
        <v>83</v>
      </c>
      <c r="N5" s="35" t="s">
        <v>126</v>
      </c>
      <c r="O5" s="34" t="s">
        <v>84</v>
      </c>
      <c r="P5" s="35" t="s">
        <v>58</v>
      </c>
      <c r="Q5" s="35" t="s">
        <v>85</v>
      </c>
      <c r="R5" s="35" t="s">
        <v>126</v>
      </c>
    </row>
    <row r="6" spans="1:18" ht="13.2" customHeight="1" x14ac:dyDescent="0.25">
      <c r="A6" s="35">
        <v>5</v>
      </c>
      <c r="B6" s="35" t="s">
        <v>86</v>
      </c>
      <c r="C6" s="35" t="s">
        <v>87</v>
      </c>
      <c r="D6" s="35" t="s">
        <v>58</v>
      </c>
      <c r="E6" s="35" t="s">
        <v>88</v>
      </c>
      <c r="F6" s="35" t="s">
        <v>126</v>
      </c>
      <c r="G6" s="35" t="s">
        <v>89</v>
      </c>
      <c r="H6" s="35" t="s">
        <v>58</v>
      </c>
      <c r="I6" s="35" t="s">
        <v>90</v>
      </c>
      <c r="J6" s="35" t="s">
        <v>126</v>
      </c>
      <c r="K6" s="35" t="s">
        <v>91</v>
      </c>
      <c r="L6" s="35" t="s">
        <v>62</v>
      </c>
      <c r="M6" s="35" t="s">
        <v>92</v>
      </c>
      <c r="N6" s="35" t="s">
        <v>126</v>
      </c>
      <c r="O6" s="34" t="s">
        <v>93</v>
      </c>
      <c r="P6" s="35" t="s">
        <v>58</v>
      </c>
      <c r="Q6" s="35" t="s">
        <v>94</v>
      </c>
      <c r="R6" s="35" t="s">
        <v>126</v>
      </c>
    </row>
    <row r="7" spans="1:18" ht="13.2" customHeight="1" x14ac:dyDescent="0.25">
      <c r="A7" s="35">
        <v>6</v>
      </c>
      <c r="B7" s="35" t="s">
        <v>95</v>
      </c>
      <c r="C7" s="35" t="s">
        <v>96</v>
      </c>
      <c r="D7" s="35" t="s">
        <v>58</v>
      </c>
      <c r="E7" s="35" t="s">
        <v>97</v>
      </c>
      <c r="F7" s="35" t="s">
        <v>126</v>
      </c>
      <c r="G7" s="35" t="s">
        <v>17</v>
      </c>
      <c r="H7" s="35" t="s">
        <v>58</v>
      </c>
      <c r="I7" s="35" t="s">
        <v>98</v>
      </c>
      <c r="J7" s="35" t="s">
        <v>126</v>
      </c>
      <c r="K7" s="35" t="s">
        <v>99</v>
      </c>
      <c r="L7" s="35" t="s">
        <v>62</v>
      </c>
      <c r="M7" s="35" t="s">
        <v>100</v>
      </c>
      <c r="N7" s="35" t="s">
        <v>126</v>
      </c>
      <c r="O7" s="34" t="s">
        <v>101</v>
      </c>
      <c r="P7" s="35" t="s">
        <v>62</v>
      </c>
      <c r="Q7" s="35" t="s">
        <v>102</v>
      </c>
      <c r="R7" s="35" t="s">
        <v>126</v>
      </c>
    </row>
    <row r="8" spans="1:18" ht="13.2" customHeight="1" x14ac:dyDescent="0.25">
      <c r="A8" s="35">
        <v>7</v>
      </c>
      <c r="B8" s="35" t="s">
        <v>103</v>
      </c>
      <c r="C8" s="35" t="s">
        <v>104</v>
      </c>
      <c r="D8" s="35" t="s">
        <v>58</v>
      </c>
      <c r="E8" s="35" t="s">
        <v>105</v>
      </c>
      <c r="F8" s="35" t="s">
        <v>126</v>
      </c>
      <c r="G8" s="35" t="s">
        <v>106</v>
      </c>
      <c r="H8" s="35" t="s">
        <v>58</v>
      </c>
      <c r="I8" s="35" t="s">
        <v>107</v>
      </c>
      <c r="J8" s="35" t="s">
        <v>126</v>
      </c>
      <c r="K8" s="35" t="s">
        <v>108</v>
      </c>
      <c r="L8" s="35" t="s">
        <v>62</v>
      </c>
      <c r="M8" s="35" t="s">
        <v>109</v>
      </c>
      <c r="N8" s="35" t="s">
        <v>126</v>
      </c>
      <c r="O8" s="34" t="s">
        <v>110</v>
      </c>
      <c r="P8" s="35" t="s">
        <v>58</v>
      </c>
      <c r="Q8" s="35" t="s">
        <v>111</v>
      </c>
      <c r="R8" s="35" t="s">
        <v>126</v>
      </c>
    </row>
    <row r="9" spans="1:18" ht="13.2" customHeight="1" x14ac:dyDescent="0.25">
      <c r="A9" s="35">
        <v>8</v>
      </c>
      <c r="B9" s="35" t="s">
        <v>124</v>
      </c>
      <c r="C9" s="35" t="s">
        <v>10</v>
      </c>
      <c r="D9" s="35" t="s">
        <v>58</v>
      </c>
      <c r="E9" s="35" t="s">
        <v>112</v>
      </c>
      <c r="F9" s="35" t="s">
        <v>126</v>
      </c>
      <c r="G9" s="35" t="s">
        <v>113</v>
      </c>
      <c r="H9" s="35" t="s">
        <v>58</v>
      </c>
      <c r="I9" s="35" t="s">
        <v>114</v>
      </c>
      <c r="J9" s="35" t="s">
        <v>126</v>
      </c>
      <c r="K9" s="35" t="s">
        <v>11</v>
      </c>
      <c r="L9" s="35" t="s">
        <v>62</v>
      </c>
      <c r="M9" s="35" t="s">
        <v>115</v>
      </c>
      <c r="N9" s="35" t="s">
        <v>126</v>
      </c>
      <c r="O9" s="34" t="s">
        <v>116</v>
      </c>
      <c r="P9" s="35" t="s">
        <v>58</v>
      </c>
      <c r="Q9" s="35"/>
      <c r="R9" s="35" t="s">
        <v>126</v>
      </c>
    </row>
    <row r="10" spans="1:18" ht="13.2" customHeight="1" x14ac:dyDescent="0.25"/>
    <row r="11" spans="1:18" ht="13.2" customHeight="1" x14ac:dyDescent="0.25"/>
    <row r="12" spans="1:18" ht="13.2" customHeight="1" x14ac:dyDescent="0.25"/>
    <row r="13" spans="1:18" ht="13.2" customHeight="1" x14ac:dyDescent="0.25"/>
    <row r="14" spans="1:18" ht="13.2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7266-FD9F-4FB1-A4EF-5AF128403C68}">
  <dimension ref="A1:G16"/>
  <sheetViews>
    <sheetView workbookViewId="0">
      <selection activeCell="D2" sqref="D2:G16"/>
    </sheetView>
  </sheetViews>
  <sheetFormatPr defaultRowHeight="13.2" x14ac:dyDescent="0.25"/>
  <cols>
    <col min="1" max="1" width="9.6640625" bestFit="1" customWidth="1"/>
    <col min="2" max="2" width="23.21875" bestFit="1" customWidth="1"/>
    <col min="3" max="3" width="5" bestFit="1" customWidth="1"/>
    <col min="4" max="4" width="19.33203125" bestFit="1" customWidth="1"/>
    <col min="5" max="5" width="14.33203125" bestFit="1" customWidth="1"/>
    <col min="6" max="6" width="21.109375" bestFit="1" customWidth="1"/>
    <col min="7" max="7" width="17" bestFit="1" customWidth="1"/>
  </cols>
  <sheetData>
    <row r="1" spans="1:7" x14ac:dyDescent="0.25">
      <c r="A1" s="49" t="s">
        <v>202</v>
      </c>
      <c r="B1" s="50" t="s">
        <v>203</v>
      </c>
    </row>
    <row r="2" spans="1:7" x14ac:dyDescent="0.25">
      <c r="A2" s="51">
        <v>1</v>
      </c>
      <c r="B2" s="52" t="s">
        <v>204</v>
      </c>
      <c r="C2" s="6">
        <v>1000</v>
      </c>
      <c r="D2" s="14" t="s">
        <v>57</v>
      </c>
      <c r="E2" s="52" t="s">
        <v>9</v>
      </c>
      <c r="F2" s="52" t="s">
        <v>226</v>
      </c>
      <c r="G2" s="52" t="s">
        <v>60</v>
      </c>
    </row>
    <row r="3" spans="1:7" x14ac:dyDescent="0.25">
      <c r="A3" s="51">
        <v>2</v>
      </c>
      <c r="B3" s="52" t="s">
        <v>205</v>
      </c>
      <c r="C3" s="6">
        <v>850</v>
      </c>
      <c r="D3" s="14" t="s">
        <v>20</v>
      </c>
      <c r="E3" s="14" t="s">
        <v>227</v>
      </c>
      <c r="F3" s="14" t="s">
        <v>228</v>
      </c>
      <c r="G3" s="14" t="s">
        <v>229</v>
      </c>
    </row>
    <row r="4" spans="1:7" x14ac:dyDescent="0.25">
      <c r="A4" s="51">
        <v>3</v>
      </c>
      <c r="B4" s="52" t="s">
        <v>206</v>
      </c>
      <c r="C4" s="6">
        <v>730</v>
      </c>
      <c r="D4" s="52" t="s">
        <v>30</v>
      </c>
      <c r="E4" s="52" t="s">
        <v>7</v>
      </c>
      <c r="F4" s="52" t="s">
        <v>230</v>
      </c>
      <c r="G4" s="52" t="s">
        <v>231</v>
      </c>
    </row>
    <row r="5" spans="1:7" x14ac:dyDescent="0.25">
      <c r="A5" s="51">
        <v>4</v>
      </c>
      <c r="B5" s="52" t="s">
        <v>207</v>
      </c>
      <c r="C5" s="6">
        <v>630</v>
      </c>
      <c r="D5" s="14" t="s">
        <v>232</v>
      </c>
      <c r="E5" s="53" t="s">
        <v>233</v>
      </c>
      <c r="F5" s="53" t="s">
        <v>234</v>
      </c>
      <c r="G5" s="53" t="s">
        <v>235</v>
      </c>
    </row>
    <row r="6" spans="1:7" x14ac:dyDescent="0.25">
      <c r="A6" s="51">
        <v>5</v>
      </c>
      <c r="B6" s="52" t="s">
        <v>208</v>
      </c>
      <c r="C6" s="6">
        <v>550</v>
      </c>
      <c r="D6" s="14" t="s">
        <v>236</v>
      </c>
      <c r="E6" s="14" t="s">
        <v>237</v>
      </c>
      <c r="F6" s="14" t="s">
        <v>238</v>
      </c>
      <c r="G6" s="14" t="s">
        <v>239</v>
      </c>
    </row>
    <row r="7" spans="1:7" x14ac:dyDescent="0.25">
      <c r="A7" s="51">
        <v>6</v>
      </c>
      <c r="B7" s="52" t="s">
        <v>209</v>
      </c>
      <c r="C7" s="6">
        <v>500</v>
      </c>
      <c r="D7" s="14" t="s">
        <v>26</v>
      </c>
      <c r="E7" s="14" t="s">
        <v>240</v>
      </c>
      <c r="F7" s="14" t="s">
        <v>16</v>
      </c>
      <c r="G7" s="14" t="s">
        <v>19</v>
      </c>
    </row>
    <row r="8" spans="1:7" x14ac:dyDescent="0.25">
      <c r="A8" s="51">
        <v>7</v>
      </c>
      <c r="B8" s="52" t="s">
        <v>210</v>
      </c>
      <c r="C8" s="6">
        <v>450</v>
      </c>
      <c r="D8" s="14" t="s">
        <v>150</v>
      </c>
      <c r="E8" s="14" t="s">
        <v>241</v>
      </c>
      <c r="F8" s="52" t="s">
        <v>242</v>
      </c>
      <c r="G8" s="14" t="s">
        <v>199</v>
      </c>
    </row>
    <row r="9" spans="1:7" x14ac:dyDescent="0.25">
      <c r="A9" s="51">
        <v>8</v>
      </c>
      <c r="B9" s="52" t="s">
        <v>211</v>
      </c>
      <c r="C9" s="6">
        <v>400</v>
      </c>
      <c r="D9" s="14" t="s">
        <v>243</v>
      </c>
      <c r="E9" s="14" t="s">
        <v>31</v>
      </c>
      <c r="F9" s="14" t="s">
        <v>244</v>
      </c>
      <c r="G9" s="14" t="s">
        <v>245</v>
      </c>
    </row>
    <row r="10" spans="1:7" x14ac:dyDescent="0.25">
      <c r="A10" s="51">
        <v>9</v>
      </c>
      <c r="B10" s="52" t="s">
        <v>212</v>
      </c>
      <c r="C10" s="6">
        <v>350</v>
      </c>
      <c r="D10" s="14" t="s">
        <v>246</v>
      </c>
      <c r="E10" s="14" t="s">
        <v>247</v>
      </c>
      <c r="F10" s="14" t="s">
        <v>248</v>
      </c>
      <c r="G10" s="14" t="s">
        <v>249</v>
      </c>
    </row>
    <row r="11" spans="1:7" x14ac:dyDescent="0.25">
      <c r="A11" s="51">
        <v>10</v>
      </c>
      <c r="B11" s="52" t="s">
        <v>213</v>
      </c>
      <c r="C11" s="6">
        <v>300</v>
      </c>
      <c r="D11" s="14" t="s">
        <v>27</v>
      </c>
      <c r="E11" s="14" t="s">
        <v>250</v>
      </c>
      <c r="F11" s="14" t="s">
        <v>181</v>
      </c>
      <c r="G11" s="14" t="s">
        <v>185</v>
      </c>
    </row>
    <row r="12" spans="1:7" x14ac:dyDescent="0.25">
      <c r="A12" s="51">
        <v>11</v>
      </c>
      <c r="B12" s="52" t="s">
        <v>214</v>
      </c>
      <c r="C12" s="6">
        <v>280</v>
      </c>
      <c r="D12" s="14" t="s">
        <v>251</v>
      </c>
      <c r="E12" s="14" t="s">
        <v>252</v>
      </c>
      <c r="F12" s="14" t="s">
        <v>253</v>
      </c>
      <c r="G12" s="14" t="s">
        <v>254</v>
      </c>
    </row>
    <row r="13" spans="1:7" x14ac:dyDescent="0.25">
      <c r="A13" s="51">
        <v>12</v>
      </c>
      <c r="B13" s="52" t="s">
        <v>215</v>
      </c>
      <c r="C13" s="6">
        <v>260</v>
      </c>
      <c r="D13" s="14" t="s">
        <v>255</v>
      </c>
      <c r="E13" s="14" t="s">
        <v>145</v>
      </c>
      <c r="F13" s="14" t="s">
        <v>118</v>
      </c>
      <c r="G13" s="14" t="s">
        <v>120</v>
      </c>
    </row>
    <row r="14" spans="1:7" x14ac:dyDescent="0.25">
      <c r="A14" s="51">
        <v>13</v>
      </c>
      <c r="B14" s="52" t="s">
        <v>216</v>
      </c>
      <c r="C14" s="6">
        <v>240</v>
      </c>
      <c r="D14" s="14" t="s">
        <v>256</v>
      </c>
      <c r="E14" s="14" t="s">
        <v>257</v>
      </c>
      <c r="F14" s="14" t="s">
        <v>258</v>
      </c>
      <c r="G14" s="14" t="s">
        <v>259</v>
      </c>
    </row>
    <row r="15" spans="1:7" ht="13.2" customHeight="1" x14ac:dyDescent="0.25">
      <c r="A15" s="51">
        <v>14</v>
      </c>
      <c r="B15" s="52" t="s">
        <v>217</v>
      </c>
      <c r="C15" s="6">
        <v>220</v>
      </c>
      <c r="D15" s="54" t="s">
        <v>260</v>
      </c>
      <c r="E15" s="54" t="s">
        <v>261</v>
      </c>
      <c r="F15" s="54" t="s">
        <v>262</v>
      </c>
      <c r="G15" s="54" t="s">
        <v>263</v>
      </c>
    </row>
    <row r="16" spans="1:7" x14ac:dyDescent="0.25">
      <c r="A16" s="51">
        <v>15</v>
      </c>
      <c r="B16" s="52" t="s">
        <v>218</v>
      </c>
      <c r="C16" s="6">
        <v>200</v>
      </c>
      <c r="D16" s="14" t="s">
        <v>264</v>
      </c>
      <c r="E16" s="14" t="s">
        <v>265</v>
      </c>
      <c r="F16" s="14" t="s">
        <v>266</v>
      </c>
      <c r="G16" s="52" t="s">
        <v>267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POINTS ALLOCATION</vt:lpstr>
      <vt:lpstr>DRAKENSBERG</vt:lpstr>
      <vt:lpstr>HERMANUS</vt:lpstr>
      <vt:lpstr>WOODRIDGE</vt:lpstr>
      <vt:lpstr>MONTAGU</vt:lpstr>
      <vt:lpstr>ARWC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 Muller</cp:lastModifiedBy>
  <cp:lastPrinted>2023-11-17T06:15:59Z</cp:lastPrinted>
  <dcterms:created xsi:type="dcterms:W3CDTF">2021-04-13T10:37:38Z</dcterms:created>
  <dcterms:modified xsi:type="dcterms:W3CDTF">2023-11-17T06:56:40Z</dcterms:modified>
</cp:coreProperties>
</file>